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9815" windowHeight="8175"/>
  </bookViews>
  <sheets>
    <sheet name="Sheet2" sheetId="9" r:id="rId1"/>
    <sheet name="Harga Beli ke Duta" sheetId="1" r:id="rId2"/>
    <sheet name="Harga beli dinaikkan 30%" sheetId="10" r:id="rId3"/>
    <sheet name="Harga beli dinaikkan 50%" sheetId="11" r:id="rId4"/>
    <sheet name="Harga beli dinaikkan 100%" sheetId="12" r:id="rId5"/>
  </sheets>
  <definedNames>
    <definedName name="bahan100" localSheetId="4">#REF!</definedName>
    <definedName name="bahan100" localSheetId="2">#REF!</definedName>
    <definedName name="bahan100" localSheetId="3">#REF!</definedName>
    <definedName name="bahan100">#REF!</definedName>
    <definedName name="ukuran" localSheetId="4">#REF!</definedName>
    <definedName name="ukuran" localSheetId="2">#REF!</definedName>
    <definedName name="ukuran" localSheetId="3">#REF!</definedName>
    <definedName name="ukuran">#REF!</definedName>
    <definedName name="ukuran25" localSheetId="4">#REF!</definedName>
    <definedName name="ukuran25" localSheetId="2">#REF!</definedName>
    <definedName name="ukuran25" localSheetId="3">#REF!</definedName>
    <definedName name="ukuran25">#REF!</definedName>
    <definedName name="warna100" localSheetId="4">#REF!</definedName>
    <definedName name="warna100" localSheetId="2">#REF!</definedName>
    <definedName name="warna100" localSheetId="3">#REF!</definedName>
    <definedName name="warna100">#REF!</definedName>
  </definedNames>
  <calcPr calcId="124519"/>
</workbook>
</file>

<file path=xl/calcChain.xml><?xml version="1.0" encoding="utf-8"?>
<calcChain xmlns="http://schemas.openxmlformats.org/spreadsheetml/2006/main">
  <c r="K115" i="12"/>
  <c r="K116"/>
  <c r="K117"/>
  <c r="K118"/>
  <c r="K119"/>
  <c r="K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114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3"/>
  <c r="F213"/>
  <c r="E213"/>
  <c r="B213"/>
  <c r="A213"/>
  <c r="F212"/>
  <c r="E212"/>
  <c r="B212"/>
  <c r="A212"/>
  <c r="F211"/>
  <c r="E211"/>
  <c r="B211"/>
  <c r="A211"/>
  <c r="F210"/>
  <c r="E210"/>
  <c r="B210"/>
  <c r="A210"/>
  <c r="F209"/>
  <c r="E209"/>
  <c r="B209"/>
  <c r="A209"/>
  <c r="F208"/>
  <c r="E208"/>
  <c r="B208"/>
  <c r="A208"/>
  <c r="F207"/>
  <c r="E207"/>
  <c r="B207"/>
  <c r="A207"/>
  <c r="F206"/>
  <c r="E206"/>
  <c r="B206"/>
  <c r="A206"/>
  <c r="F205"/>
  <c r="E205"/>
  <c r="B205"/>
  <c r="A205"/>
  <c r="F204"/>
  <c r="E204"/>
  <c r="B204"/>
  <c r="A204"/>
  <c r="F203"/>
  <c r="E203"/>
  <c r="B203"/>
  <c r="A203"/>
  <c r="F202"/>
  <c r="E202"/>
  <c r="B202"/>
  <c r="A202"/>
  <c r="F201"/>
  <c r="E201"/>
  <c r="B201"/>
  <c r="A201"/>
  <c r="F200"/>
  <c r="E200"/>
  <c r="B200"/>
  <c r="A200"/>
  <c r="F199"/>
  <c r="E199"/>
  <c r="B199"/>
  <c r="A199"/>
  <c r="F198"/>
  <c r="E198"/>
  <c r="B198"/>
  <c r="A198"/>
  <c r="F197"/>
  <c r="E197"/>
  <c r="B197"/>
  <c r="A197"/>
  <c r="F196"/>
  <c r="E196"/>
  <c r="B196"/>
  <c r="A196"/>
  <c r="F195"/>
  <c r="E195"/>
  <c r="B195"/>
  <c r="A195"/>
  <c r="F194"/>
  <c r="E194"/>
  <c r="B194"/>
  <c r="A194"/>
  <c r="F193"/>
  <c r="E193"/>
  <c r="B193"/>
  <c r="A193"/>
  <c r="F192"/>
  <c r="E192"/>
  <c r="B192"/>
  <c r="A192"/>
  <c r="F191"/>
  <c r="E191"/>
  <c r="B191"/>
  <c r="A191"/>
  <c r="F190"/>
  <c r="E190"/>
  <c r="B190"/>
  <c r="A190"/>
  <c r="F189"/>
  <c r="E189"/>
  <c r="B189"/>
  <c r="A189"/>
  <c r="F188"/>
  <c r="E188"/>
  <c r="B188"/>
  <c r="A188"/>
  <c r="F187"/>
  <c r="E187"/>
  <c r="B187"/>
  <c r="A187"/>
  <c r="F186"/>
  <c r="E186"/>
  <c r="B186"/>
  <c r="A186"/>
  <c r="F185"/>
  <c r="E185"/>
  <c r="B185"/>
  <c r="A185"/>
  <c r="F184"/>
  <c r="E184"/>
  <c r="B184"/>
  <c r="A184"/>
  <c r="F183"/>
  <c r="E183"/>
  <c r="B183"/>
  <c r="A183"/>
  <c r="F182"/>
  <c r="E182"/>
  <c r="B182"/>
  <c r="A182"/>
  <c r="F181"/>
  <c r="E181"/>
  <c r="B181"/>
  <c r="A181"/>
  <c r="F180"/>
  <c r="E180"/>
  <c r="B180"/>
  <c r="A180"/>
  <c r="F179"/>
  <c r="E179"/>
  <c r="B179"/>
  <c r="A179"/>
  <c r="F178"/>
  <c r="E178"/>
  <c r="B178"/>
  <c r="A178"/>
  <c r="F177"/>
  <c r="E177"/>
  <c r="B177"/>
  <c r="A177"/>
  <c r="F176"/>
  <c r="E176"/>
  <c r="B176"/>
  <c r="A176"/>
  <c r="F175"/>
  <c r="E175"/>
  <c r="B175"/>
  <c r="A175"/>
  <c r="F174"/>
  <c r="E174"/>
  <c r="B174"/>
  <c r="A174"/>
  <c r="F173"/>
  <c r="E173"/>
  <c r="B173"/>
  <c r="A173"/>
  <c r="F172"/>
  <c r="E172"/>
  <c r="B172"/>
  <c r="A172"/>
  <c r="F171"/>
  <c r="E171"/>
  <c r="B171"/>
  <c r="A171"/>
  <c r="F170"/>
  <c r="E170"/>
  <c r="B170"/>
  <c r="A170"/>
  <c r="F169"/>
  <c r="E169"/>
  <c r="B169"/>
  <c r="A169"/>
  <c r="F168"/>
  <c r="E168"/>
  <c r="B168"/>
  <c r="A168"/>
  <c r="F167"/>
  <c r="E167"/>
  <c r="B167"/>
  <c r="A167"/>
  <c r="F166"/>
  <c r="E166"/>
  <c r="B166"/>
  <c r="A166"/>
  <c r="F165"/>
  <c r="E165"/>
  <c r="B165"/>
  <c r="A165"/>
  <c r="F164"/>
  <c r="E164"/>
  <c r="B164"/>
  <c r="A164"/>
  <c r="F163"/>
  <c r="E163"/>
  <c r="B163"/>
  <c r="A163"/>
  <c r="F162"/>
  <c r="E162"/>
  <c r="B162"/>
  <c r="A162"/>
  <c r="F161"/>
  <c r="E161"/>
  <c r="B161"/>
  <c r="A161"/>
  <c r="F160"/>
  <c r="E160"/>
  <c r="B160"/>
  <c r="A160"/>
  <c r="F159"/>
  <c r="E159"/>
  <c r="B159"/>
  <c r="A159"/>
  <c r="F158"/>
  <c r="E158"/>
  <c r="B158"/>
  <c r="A158"/>
  <c r="F157"/>
  <c r="E157"/>
  <c r="B157"/>
  <c r="A157"/>
  <c r="F156"/>
  <c r="E156"/>
  <c r="B156"/>
  <c r="A156"/>
  <c r="F155"/>
  <c r="E155"/>
  <c r="B155"/>
  <c r="A155"/>
  <c r="F154"/>
  <c r="E154"/>
  <c r="B154"/>
  <c r="A154"/>
  <c r="F153"/>
  <c r="E153"/>
  <c r="B153"/>
  <c r="A153"/>
  <c r="F152"/>
  <c r="E152"/>
  <c r="B152"/>
  <c r="A152"/>
  <c r="F151"/>
  <c r="E151"/>
  <c r="B151"/>
  <c r="A151"/>
  <c r="F150"/>
  <c r="E150"/>
  <c r="B150"/>
  <c r="A150"/>
  <c r="F149"/>
  <c r="E149"/>
  <c r="B149"/>
  <c r="A149"/>
  <c r="F148"/>
  <c r="E148"/>
  <c r="B148"/>
  <c r="A148"/>
  <c r="F147"/>
  <c r="E147"/>
  <c r="B147"/>
  <c r="A147"/>
  <c r="F146"/>
  <c r="E146"/>
  <c r="B146"/>
  <c r="A146"/>
  <c r="F145"/>
  <c r="E145"/>
  <c r="B145"/>
  <c r="A145"/>
  <c r="F144"/>
  <c r="E144"/>
  <c r="B144"/>
  <c r="A144"/>
  <c r="F143"/>
  <c r="E143"/>
  <c r="B143"/>
  <c r="A143"/>
  <c r="F142"/>
  <c r="E142"/>
  <c r="B142"/>
  <c r="A142"/>
  <c r="F141"/>
  <c r="E141"/>
  <c r="B141"/>
  <c r="A141"/>
  <c r="F140"/>
  <c r="E140"/>
  <c r="B140"/>
  <c r="A140"/>
  <c r="F139"/>
  <c r="E139"/>
  <c r="B139"/>
  <c r="A139"/>
  <c r="F138"/>
  <c r="E138"/>
  <c r="B138"/>
  <c r="A138"/>
  <c r="F137"/>
  <c r="E137"/>
  <c r="B137"/>
  <c r="A137"/>
  <c r="F136"/>
  <c r="E136"/>
  <c r="B136"/>
  <c r="A136"/>
  <c r="F135"/>
  <c r="E135"/>
  <c r="B135"/>
  <c r="A135"/>
  <c r="F134"/>
  <c r="E134"/>
  <c r="B134"/>
  <c r="A134"/>
  <c r="F133"/>
  <c r="E133"/>
  <c r="B133"/>
  <c r="A133"/>
  <c r="F132"/>
  <c r="E132"/>
  <c r="B132"/>
  <c r="A132"/>
  <c r="F131"/>
  <c r="E131"/>
  <c r="B131"/>
  <c r="A131"/>
  <c r="F130"/>
  <c r="E130"/>
  <c r="B130"/>
  <c r="A130"/>
  <c r="F129"/>
  <c r="E129"/>
  <c r="B129"/>
  <c r="A129"/>
  <c r="F128"/>
  <c r="E128"/>
  <c r="B128"/>
  <c r="A128"/>
  <c r="F127"/>
  <c r="E127"/>
  <c r="B127"/>
  <c r="A127"/>
  <c r="F126"/>
  <c r="E126"/>
  <c r="B126"/>
  <c r="A126"/>
  <c r="F125"/>
  <c r="E125"/>
  <c r="B125"/>
  <c r="A125"/>
  <c r="F124"/>
  <c r="E124"/>
  <c r="B124"/>
  <c r="A124"/>
  <c r="F123"/>
  <c r="E123"/>
  <c r="B123"/>
  <c r="A123"/>
  <c r="F122"/>
  <c r="E122"/>
  <c r="B122"/>
  <c r="A122"/>
  <c r="F121"/>
  <c r="E121"/>
  <c r="B121"/>
  <c r="A121"/>
  <c r="F120"/>
  <c r="E120"/>
  <c r="B120"/>
  <c r="A120"/>
  <c r="J119"/>
  <c r="I119"/>
  <c r="F119"/>
  <c r="E119"/>
  <c r="B119"/>
  <c r="A119"/>
  <c r="J118"/>
  <c r="I118"/>
  <c r="F118"/>
  <c r="E118"/>
  <c r="B118"/>
  <c r="A118"/>
  <c r="J117"/>
  <c r="I117"/>
  <c r="F117"/>
  <c r="E117"/>
  <c r="B117"/>
  <c r="A117"/>
  <c r="J116"/>
  <c r="I116"/>
  <c r="F116"/>
  <c r="E116"/>
  <c r="B116"/>
  <c r="A116"/>
  <c r="J115"/>
  <c r="I115"/>
  <c r="F115"/>
  <c r="E115"/>
  <c r="B115"/>
  <c r="A115"/>
  <c r="J114"/>
  <c r="I114"/>
  <c r="F114"/>
  <c r="E114"/>
  <c r="B114"/>
  <c r="A114"/>
  <c r="N102"/>
  <c r="M102"/>
  <c r="J102"/>
  <c r="I102"/>
  <c r="F102"/>
  <c r="E102"/>
  <c r="B102"/>
  <c r="A102"/>
  <c r="N101"/>
  <c r="M101"/>
  <c r="J101"/>
  <c r="I101"/>
  <c r="F101"/>
  <c r="E101"/>
  <c r="B101"/>
  <c r="A101"/>
  <c r="N100"/>
  <c r="M100"/>
  <c r="J100"/>
  <c r="I100"/>
  <c r="F100"/>
  <c r="E100"/>
  <c r="B100"/>
  <c r="A100"/>
  <c r="R99"/>
  <c r="Q99"/>
  <c r="N99"/>
  <c r="M99"/>
  <c r="J99"/>
  <c r="I99"/>
  <c r="F99"/>
  <c r="E99"/>
  <c r="B99"/>
  <c r="A99"/>
  <c r="R98"/>
  <c r="Q98"/>
  <c r="N98"/>
  <c r="M98"/>
  <c r="J98"/>
  <c r="I98"/>
  <c r="F98"/>
  <c r="E98"/>
  <c r="B98"/>
  <c r="A98"/>
  <c r="R97"/>
  <c r="Q97"/>
  <c r="N97"/>
  <c r="M97"/>
  <c r="J97"/>
  <c r="I97"/>
  <c r="F97"/>
  <c r="E97"/>
  <c r="B97"/>
  <c r="A97"/>
  <c r="R96"/>
  <c r="Q96"/>
  <c r="N96"/>
  <c r="M96"/>
  <c r="J96"/>
  <c r="I96"/>
  <c r="F96"/>
  <c r="E96"/>
  <c r="B96"/>
  <c r="A96"/>
  <c r="R95"/>
  <c r="Q95"/>
  <c r="N95"/>
  <c r="M95"/>
  <c r="J95"/>
  <c r="I95"/>
  <c r="F95"/>
  <c r="E95"/>
  <c r="B95"/>
  <c r="A95"/>
  <c r="R94"/>
  <c r="Q94"/>
  <c r="N94"/>
  <c r="M94"/>
  <c r="J94"/>
  <c r="I94"/>
  <c r="F94"/>
  <c r="E94"/>
  <c r="B94"/>
  <c r="A94"/>
  <c r="R93"/>
  <c r="Q93"/>
  <c r="N93"/>
  <c r="M93"/>
  <c r="J93"/>
  <c r="I93"/>
  <c r="F93"/>
  <c r="E93"/>
  <c r="B93"/>
  <c r="A93"/>
  <c r="R92"/>
  <c r="Q92"/>
  <c r="N92"/>
  <c r="M92"/>
  <c r="J92"/>
  <c r="I92"/>
  <c r="F92"/>
  <c r="E92"/>
  <c r="B92"/>
  <c r="A92"/>
  <c r="R91"/>
  <c r="Q91"/>
  <c r="N91"/>
  <c r="M91"/>
  <c r="J91"/>
  <c r="I91"/>
  <c r="F91"/>
  <c r="E91"/>
  <c r="B91"/>
  <c r="A91"/>
  <c r="R90"/>
  <c r="Q90"/>
  <c r="N90"/>
  <c r="M90"/>
  <c r="J90"/>
  <c r="I90"/>
  <c r="F90"/>
  <c r="E90"/>
  <c r="B90"/>
  <c r="A90"/>
  <c r="R89"/>
  <c r="Q89"/>
  <c r="N89"/>
  <c r="M89"/>
  <c r="J89"/>
  <c r="I89"/>
  <c r="F89"/>
  <c r="E89"/>
  <c r="B89"/>
  <c r="A89"/>
  <c r="R88"/>
  <c r="Q88"/>
  <c r="N88"/>
  <c r="M88"/>
  <c r="J88"/>
  <c r="I88"/>
  <c r="F88"/>
  <c r="E88"/>
  <c r="B88"/>
  <c r="A88"/>
  <c r="R87"/>
  <c r="Q87"/>
  <c r="N87"/>
  <c r="M87"/>
  <c r="J87"/>
  <c r="I87"/>
  <c r="F87"/>
  <c r="E87"/>
  <c r="B87"/>
  <c r="A87"/>
  <c r="R86"/>
  <c r="Q86"/>
  <c r="N86"/>
  <c r="M86"/>
  <c r="J86"/>
  <c r="I86"/>
  <c r="F86"/>
  <c r="E86"/>
  <c r="B86"/>
  <c r="A86"/>
  <c r="R85"/>
  <c r="Q85"/>
  <c r="N85"/>
  <c r="M85"/>
  <c r="J85"/>
  <c r="I85"/>
  <c r="F85"/>
  <c r="E85"/>
  <c r="B85"/>
  <c r="A85"/>
  <c r="R84"/>
  <c r="Q84"/>
  <c r="N84"/>
  <c r="M84"/>
  <c r="J84"/>
  <c r="I84"/>
  <c r="F84"/>
  <c r="E84"/>
  <c r="B84"/>
  <c r="A84"/>
  <c r="R83"/>
  <c r="Q83"/>
  <c r="N83"/>
  <c r="M83"/>
  <c r="J83"/>
  <c r="I83"/>
  <c r="F83"/>
  <c r="E83"/>
  <c r="B83"/>
  <c r="A83"/>
  <c r="R82"/>
  <c r="Q82"/>
  <c r="N82"/>
  <c r="M82"/>
  <c r="J82"/>
  <c r="I82"/>
  <c r="F82"/>
  <c r="E82"/>
  <c r="B82"/>
  <c r="A82"/>
  <c r="R81"/>
  <c r="Q81"/>
  <c r="N81"/>
  <c r="M81"/>
  <c r="J81"/>
  <c r="I81"/>
  <c r="F81"/>
  <c r="E81"/>
  <c r="B81"/>
  <c r="A81"/>
  <c r="R80"/>
  <c r="Q80"/>
  <c r="N80"/>
  <c r="M80"/>
  <c r="J80"/>
  <c r="I80"/>
  <c r="F80"/>
  <c r="E80"/>
  <c r="B80"/>
  <c r="A80"/>
  <c r="R79"/>
  <c r="Q79"/>
  <c r="N79"/>
  <c r="M79"/>
  <c r="J79"/>
  <c r="I79"/>
  <c r="F79"/>
  <c r="E79"/>
  <c r="B79"/>
  <c r="A79"/>
  <c r="R78"/>
  <c r="Q78"/>
  <c r="N78"/>
  <c r="M78"/>
  <c r="J78"/>
  <c r="I78"/>
  <c r="F78"/>
  <c r="E78"/>
  <c r="B78"/>
  <c r="A78"/>
  <c r="R77"/>
  <c r="Q77"/>
  <c r="N77"/>
  <c r="M77"/>
  <c r="J77"/>
  <c r="I77"/>
  <c r="F77"/>
  <c r="E77"/>
  <c r="B77"/>
  <c r="A77"/>
  <c r="R76"/>
  <c r="Q76"/>
  <c r="N76"/>
  <c r="M76"/>
  <c r="J76"/>
  <c r="I76"/>
  <c r="F76"/>
  <c r="E76"/>
  <c r="B76"/>
  <c r="A76"/>
  <c r="R75"/>
  <c r="Q75"/>
  <c r="N75"/>
  <c r="M75"/>
  <c r="J75"/>
  <c r="I75"/>
  <c r="F75"/>
  <c r="E75"/>
  <c r="B75"/>
  <c r="A75"/>
  <c r="R74"/>
  <c r="Q74"/>
  <c r="N74"/>
  <c r="M74"/>
  <c r="J74"/>
  <c r="I74"/>
  <c r="F74"/>
  <c r="E74"/>
  <c r="B74"/>
  <c r="A74"/>
  <c r="R73"/>
  <c r="Q73"/>
  <c r="N73"/>
  <c r="M73"/>
  <c r="J73"/>
  <c r="I73"/>
  <c r="F73"/>
  <c r="E73"/>
  <c r="B73"/>
  <c r="A73"/>
  <c r="R72"/>
  <c r="Q72"/>
  <c r="N72"/>
  <c r="M72"/>
  <c r="J72"/>
  <c r="I72"/>
  <c r="F72"/>
  <c r="E72"/>
  <c r="B72"/>
  <c r="A72"/>
  <c r="R71"/>
  <c r="Q71"/>
  <c r="N71"/>
  <c r="M71"/>
  <c r="J71"/>
  <c r="I71"/>
  <c r="F71"/>
  <c r="E71"/>
  <c r="B71"/>
  <c r="A71"/>
  <c r="R70"/>
  <c r="Q70"/>
  <c r="N70"/>
  <c r="M70"/>
  <c r="J70"/>
  <c r="I70"/>
  <c r="F70"/>
  <c r="E70"/>
  <c r="B70"/>
  <c r="A70"/>
  <c r="R69"/>
  <c r="Q69"/>
  <c r="N69"/>
  <c r="M69"/>
  <c r="J69"/>
  <c r="I69"/>
  <c r="F69"/>
  <c r="E69"/>
  <c r="B69"/>
  <c r="A69"/>
  <c r="R68"/>
  <c r="Q68"/>
  <c r="N68"/>
  <c r="M68"/>
  <c r="J68"/>
  <c r="I68"/>
  <c r="F68"/>
  <c r="E68"/>
  <c r="B68"/>
  <c r="A68"/>
  <c r="R67"/>
  <c r="Q67"/>
  <c r="N67"/>
  <c r="M67"/>
  <c r="J67"/>
  <c r="I67"/>
  <c r="F67"/>
  <c r="E67"/>
  <c r="B67"/>
  <c r="A67"/>
  <c r="R66"/>
  <c r="Q66"/>
  <c r="N66"/>
  <c r="M66"/>
  <c r="J66"/>
  <c r="I66"/>
  <c r="F66"/>
  <c r="E66"/>
  <c r="B66"/>
  <c r="A66"/>
  <c r="R65"/>
  <c r="Q65"/>
  <c r="N65"/>
  <c r="M65"/>
  <c r="J65"/>
  <c r="I65"/>
  <c r="F65"/>
  <c r="E65"/>
  <c r="B65"/>
  <c r="A65"/>
  <c r="R64"/>
  <c r="Q64"/>
  <c r="N64"/>
  <c r="M64"/>
  <c r="J64"/>
  <c r="I64"/>
  <c r="F64"/>
  <c r="E64"/>
  <c r="B64"/>
  <c r="A64"/>
  <c r="R63"/>
  <c r="Q63"/>
  <c r="N63"/>
  <c r="M63"/>
  <c r="J63"/>
  <c r="I63"/>
  <c r="F63"/>
  <c r="E63"/>
  <c r="B63"/>
  <c r="A63"/>
  <c r="R62"/>
  <c r="Q62"/>
  <c r="N62"/>
  <c r="M62"/>
  <c r="J62"/>
  <c r="I62"/>
  <c r="F62"/>
  <c r="E62"/>
  <c r="B62"/>
  <c r="A62"/>
  <c r="R61"/>
  <c r="Q61"/>
  <c r="N61"/>
  <c r="M61"/>
  <c r="J61"/>
  <c r="I61"/>
  <c r="F61"/>
  <c r="E61"/>
  <c r="B61"/>
  <c r="A61"/>
  <c r="R60"/>
  <c r="Q60"/>
  <c r="N60"/>
  <c r="M60"/>
  <c r="J60"/>
  <c r="I60"/>
  <c r="F60"/>
  <c r="E60"/>
  <c r="B60"/>
  <c r="A60"/>
  <c r="R59"/>
  <c r="Q59"/>
  <c r="N59"/>
  <c r="M59"/>
  <c r="J59"/>
  <c r="I59"/>
  <c r="F59"/>
  <c r="E59"/>
  <c r="B59"/>
  <c r="A59"/>
  <c r="R58"/>
  <c r="Q58"/>
  <c r="N58"/>
  <c r="M58"/>
  <c r="J58"/>
  <c r="I58"/>
  <c r="F58"/>
  <c r="E58"/>
  <c r="B58"/>
  <c r="A58"/>
  <c r="R57"/>
  <c r="Q57"/>
  <c r="N57"/>
  <c r="M57"/>
  <c r="J57"/>
  <c r="I57"/>
  <c r="F57"/>
  <c r="E57"/>
  <c r="B57"/>
  <c r="A57"/>
  <c r="R56"/>
  <c r="Q56"/>
  <c r="N56"/>
  <c r="M56"/>
  <c r="J56"/>
  <c r="I56"/>
  <c r="F56"/>
  <c r="E56"/>
  <c r="B56"/>
  <c r="A56"/>
  <c r="R55"/>
  <c r="Q55"/>
  <c r="N55"/>
  <c r="M55"/>
  <c r="J55"/>
  <c r="I55"/>
  <c r="F55"/>
  <c r="E55"/>
  <c r="B55"/>
  <c r="A55"/>
  <c r="R54"/>
  <c r="Q54"/>
  <c r="N54"/>
  <c r="M54"/>
  <c r="J54"/>
  <c r="I54"/>
  <c r="F54"/>
  <c r="E54"/>
  <c r="B54"/>
  <c r="A54"/>
  <c r="R53"/>
  <c r="Q53"/>
  <c r="N53"/>
  <c r="M53"/>
  <c r="J53"/>
  <c r="I53"/>
  <c r="F53"/>
  <c r="E53"/>
  <c r="B53"/>
  <c r="A53"/>
  <c r="R52"/>
  <c r="Q52"/>
  <c r="N52"/>
  <c r="M52"/>
  <c r="J52"/>
  <c r="I52"/>
  <c r="F52"/>
  <c r="E52"/>
  <c r="B52"/>
  <c r="A52"/>
  <c r="R51"/>
  <c r="Q51"/>
  <c r="N51"/>
  <c r="M51"/>
  <c r="J51"/>
  <c r="I51"/>
  <c r="F51"/>
  <c r="E51"/>
  <c r="B51"/>
  <c r="A51"/>
  <c r="R50"/>
  <c r="Q50"/>
  <c r="N50"/>
  <c r="M50"/>
  <c r="J50"/>
  <c r="I50"/>
  <c r="F50"/>
  <c r="E50"/>
  <c r="B50"/>
  <c r="A50"/>
  <c r="R49"/>
  <c r="Q49"/>
  <c r="N49"/>
  <c r="M49"/>
  <c r="J49"/>
  <c r="I49"/>
  <c r="F49"/>
  <c r="E49"/>
  <c r="B49"/>
  <c r="A49"/>
  <c r="R48"/>
  <c r="Q48"/>
  <c r="N48"/>
  <c r="M48"/>
  <c r="J48"/>
  <c r="I48"/>
  <c r="F48"/>
  <c r="E48"/>
  <c r="B48"/>
  <c r="A48"/>
  <c r="R47"/>
  <c r="Q47"/>
  <c r="N47"/>
  <c r="M47"/>
  <c r="J47"/>
  <c r="I47"/>
  <c r="F47"/>
  <c r="E47"/>
  <c r="B47"/>
  <c r="A47"/>
  <c r="R46"/>
  <c r="Q46"/>
  <c r="N46"/>
  <c r="M46"/>
  <c r="J46"/>
  <c r="I46"/>
  <c r="F46"/>
  <c r="E46"/>
  <c r="B46"/>
  <c r="A46"/>
  <c r="R45"/>
  <c r="Q45"/>
  <c r="N45"/>
  <c r="M45"/>
  <c r="J45"/>
  <c r="I45"/>
  <c r="F45"/>
  <c r="E45"/>
  <c r="B45"/>
  <c r="A45"/>
  <c r="R44"/>
  <c r="Q44"/>
  <c r="N44"/>
  <c r="M44"/>
  <c r="J44"/>
  <c r="I44"/>
  <c r="F44"/>
  <c r="E44"/>
  <c r="B44"/>
  <c r="A44"/>
  <c r="R43"/>
  <c r="Q43"/>
  <c r="N43"/>
  <c r="M43"/>
  <c r="J43"/>
  <c r="I43"/>
  <c r="F43"/>
  <c r="E43"/>
  <c r="B43"/>
  <c r="A43"/>
  <c r="R42"/>
  <c r="Q42"/>
  <c r="N42"/>
  <c r="M42"/>
  <c r="J42"/>
  <c r="I42"/>
  <c r="F42"/>
  <c r="E42"/>
  <c r="B42"/>
  <c r="A42"/>
  <c r="R41"/>
  <c r="Q41"/>
  <c r="N41"/>
  <c r="M41"/>
  <c r="J41"/>
  <c r="I41"/>
  <c r="F41"/>
  <c r="E41"/>
  <c r="B41"/>
  <c r="A41"/>
  <c r="R40"/>
  <c r="Q40"/>
  <c r="N40"/>
  <c r="M40"/>
  <c r="J40"/>
  <c r="I40"/>
  <c r="F40"/>
  <c r="E40"/>
  <c r="B40"/>
  <c r="A40"/>
  <c r="R39"/>
  <c r="Q39"/>
  <c r="N39"/>
  <c r="M39"/>
  <c r="J39"/>
  <c r="I39"/>
  <c r="F39"/>
  <c r="E39"/>
  <c r="B39"/>
  <c r="A39"/>
  <c r="R38"/>
  <c r="Q38"/>
  <c r="N38"/>
  <c r="M38"/>
  <c r="J38"/>
  <c r="I38"/>
  <c r="F38"/>
  <c r="E38"/>
  <c r="B38"/>
  <c r="A38"/>
  <c r="R37"/>
  <c r="Q37"/>
  <c r="N37"/>
  <c r="M37"/>
  <c r="J37"/>
  <c r="I37"/>
  <c r="F37"/>
  <c r="E37"/>
  <c r="B37"/>
  <c r="A37"/>
  <c r="R36"/>
  <c r="Q36"/>
  <c r="N36"/>
  <c r="M36"/>
  <c r="J36"/>
  <c r="I36"/>
  <c r="F36"/>
  <c r="E36"/>
  <c r="B36"/>
  <c r="A36"/>
  <c r="R35"/>
  <c r="Q35"/>
  <c r="N35"/>
  <c r="M35"/>
  <c r="J35"/>
  <c r="I35"/>
  <c r="F35"/>
  <c r="E35"/>
  <c r="B35"/>
  <c r="A35"/>
  <c r="R34"/>
  <c r="Q34"/>
  <c r="N34"/>
  <c r="M34"/>
  <c r="J34"/>
  <c r="I34"/>
  <c r="F34"/>
  <c r="E34"/>
  <c r="B34"/>
  <c r="A34"/>
  <c r="R33"/>
  <c r="Q33"/>
  <c r="N33"/>
  <c r="M33"/>
  <c r="J33"/>
  <c r="I33"/>
  <c r="F33"/>
  <c r="E33"/>
  <c r="B33"/>
  <c r="A33"/>
  <c r="R32"/>
  <c r="Q32"/>
  <c r="N32"/>
  <c r="M32"/>
  <c r="J32"/>
  <c r="I32"/>
  <c r="F32"/>
  <c r="E32"/>
  <c r="B32"/>
  <c r="A32"/>
  <c r="R31"/>
  <c r="Q31"/>
  <c r="N31"/>
  <c r="M31"/>
  <c r="J31"/>
  <c r="I31"/>
  <c r="F31"/>
  <c r="E31"/>
  <c r="B31"/>
  <c r="A31"/>
  <c r="R30"/>
  <c r="Q30"/>
  <c r="N30"/>
  <c r="M30"/>
  <c r="J30"/>
  <c r="I30"/>
  <c r="F30"/>
  <c r="E30"/>
  <c r="B30"/>
  <c r="A30"/>
  <c r="R29"/>
  <c r="Q29"/>
  <c r="N29"/>
  <c r="M29"/>
  <c r="J29"/>
  <c r="I29"/>
  <c r="F29"/>
  <c r="E29"/>
  <c r="B29"/>
  <c r="A29"/>
  <c r="R28"/>
  <c r="Q28"/>
  <c r="N28"/>
  <c r="M28"/>
  <c r="J28"/>
  <c r="I28"/>
  <c r="F28"/>
  <c r="E28"/>
  <c r="B28"/>
  <c r="A28"/>
  <c r="R27"/>
  <c r="Q27"/>
  <c r="N27"/>
  <c r="M27"/>
  <c r="J27"/>
  <c r="I27"/>
  <c r="F27"/>
  <c r="E27"/>
  <c r="B27"/>
  <c r="A27"/>
  <c r="R26"/>
  <c r="Q26"/>
  <c r="N26"/>
  <c r="M26"/>
  <c r="J26"/>
  <c r="I26"/>
  <c r="F26"/>
  <c r="E26"/>
  <c r="B26"/>
  <c r="A26"/>
  <c r="R25"/>
  <c r="Q25"/>
  <c r="N25"/>
  <c r="M25"/>
  <c r="J25"/>
  <c r="I25"/>
  <c r="F25"/>
  <c r="E25"/>
  <c r="B25"/>
  <c r="A25"/>
  <c r="R24"/>
  <c r="Q24"/>
  <c r="N24"/>
  <c r="M24"/>
  <c r="J24"/>
  <c r="I24"/>
  <c r="F24"/>
  <c r="E24"/>
  <c r="B24"/>
  <c r="A24"/>
  <c r="R23"/>
  <c r="Q23"/>
  <c r="N23"/>
  <c r="M23"/>
  <c r="J23"/>
  <c r="I23"/>
  <c r="F23"/>
  <c r="E23"/>
  <c r="B23"/>
  <c r="A23"/>
  <c r="R22"/>
  <c r="Q22"/>
  <c r="N22"/>
  <c r="M22"/>
  <c r="J22"/>
  <c r="I22"/>
  <c r="F22"/>
  <c r="E22"/>
  <c r="B22"/>
  <c r="A22"/>
  <c r="R21"/>
  <c r="Q21"/>
  <c r="N21"/>
  <c r="M21"/>
  <c r="J21"/>
  <c r="I21"/>
  <c r="F21"/>
  <c r="E21"/>
  <c r="B21"/>
  <c r="A21"/>
  <c r="R20"/>
  <c r="Q20"/>
  <c r="N20"/>
  <c r="M20"/>
  <c r="J20"/>
  <c r="I20"/>
  <c r="F20"/>
  <c r="E20"/>
  <c r="B20"/>
  <c r="A20"/>
  <c r="R19"/>
  <c r="Q19"/>
  <c r="N19"/>
  <c r="M19"/>
  <c r="J19"/>
  <c r="I19"/>
  <c r="F19"/>
  <c r="E19"/>
  <c r="B19"/>
  <c r="A19"/>
  <c r="R18"/>
  <c r="Q18"/>
  <c r="N18"/>
  <c r="M18"/>
  <c r="J18"/>
  <c r="I18"/>
  <c r="F18"/>
  <c r="E18"/>
  <c r="B18"/>
  <c r="A18"/>
  <c r="R17"/>
  <c r="Q17"/>
  <c r="N17"/>
  <c r="M17"/>
  <c r="J17"/>
  <c r="I17"/>
  <c r="F17"/>
  <c r="E17"/>
  <c r="B17"/>
  <c r="A17"/>
  <c r="R16"/>
  <c r="Q16"/>
  <c r="N16"/>
  <c r="M16"/>
  <c r="J16"/>
  <c r="I16"/>
  <c r="F16"/>
  <c r="E16"/>
  <c r="B16"/>
  <c r="A16"/>
  <c r="R15"/>
  <c r="Q15"/>
  <c r="N15"/>
  <c r="M15"/>
  <c r="J15"/>
  <c r="I15"/>
  <c r="F15"/>
  <c r="E15"/>
  <c r="B15"/>
  <c r="A15"/>
  <c r="R14"/>
  <c r="Q14"/>
  <c r="N14"/>
  <c r="M14"/>
  <c r="J14"/>
  <c r="I14"/>
  <c r="F14"/>
  <c r="E14"/>
  <c r="B14"/>
  <c r="A14"/>
  <c r="R13"/>
  <c r="Q13"/>
  <c r="N13"/>
  <c r="M13"/>
  <c r="J13"/>
  <c r="I13"/>
  <c r="F13"/>
  <c r="E13"/>
  <c r="B13"/>
  <c r="A13"/>
  <c r="R12"/>
  <c r="Q12"/>
  <c r="N12"/>
  <c r="M12"/>
  <c r="J12"/>
  <c r="I12"/>
  <c r="F12"/>
  <c r="E12"/>
  <c r="B12"/>
  <c r="A12"/>
  <c r="R11"/>
  <c r="Q11"/>
  <c r="N11"/>
  <c r="M11"/>
  <c r="J11"/>
  <c r="I11"/>
  <c r="F11"/>
  <c r="E11"/>
  <c r="B11"/>
  <c r="A11"/>
  <c r="R10"/>
  <c r="Q10"/>
  <c r="N10"/>
  <c r="M10"/>
  <c r="J10"/>
  <c r="I10"/>
  <c r="F10"/>
  <c r="E10"/>
  <c r="B10"/>
  <c r="A10"/>
  <c r="R9"/>
  <c r="Q9"/>
  <c r="N9"/>
  <c r="M9"/>
  <c r="J9"/>
  <c r="I9"/>
  <c r="F9"/>
  <c r="E9"/>
  <c r="B9"/>
  <c r="A9"/>
  <c r="R8"/>
  <c r="Q8"/>
  <c r="N8"/>
  <c r="M8"/>
  <c r="J8"/>
  <c r="I8"/>
  <c r="F8"/>
  <c r="E8"/>
  <c r="B8"/>
  <c r="A8"/>
  <c r="R7"/>
  <c r="Q7"/>
  <c r="N7"/>
  <c r="M7"/>
  <c r="J7"/>
  <c r="I7"/>
  <c r="F7"/>
  <c r="E7"/>
  <c r="B7"/>
  <c r="A7"/>
  <c r="R6"/>
  <c r="Q6"/>
  <c r="N6"/>
  <c r="M6"/>
  <c r="J6"/>
  <c r="I6"/>
  <c r="F6"/>
  <c r="E6"/>
  <c r="B6"/>
  <c r="A6"/>
  <c r="R5"/>
  <c r="Q5"/>
  <c r="N5"/>
  <c r="M5"/>
  <c r="J5"/>
  <c r="I5"/>
  <c r="F5"/>
  <c r="E5"/>
  <c r="B5"/>
  <c r="A5"/>
  <c r="R4"/>
  <c r="Q4"/>
  <c r="N4"/>
  <c r="M4"/>
  <c r="J4"/>
  <c r="I4"/>
  <c r="F4"/>
  <c r="E4"/>
  <c r="B4"/>
  <c r="A4"/>
  <c r="R3"/>
  <c r="Q3"/>
  <c r="N3"/>
  <c r="M3"/>
  <c r="J3"/>
  <c r="I3"/>
  <c r="F3"/>
  <c r="E3"/>
  <c r="B3"/>
  <c r="A3"/>
  <c r="K115" i="11"/>
  <c r="K116"/>
  <c r="K117"/>
  <c r="K118"/>
  <c r="K119"/>
  <c r="K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114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3"/>
  <c r="F213"/>
  <c r="E213"/>
  <c r="B213"/>
  <c r="A213"/>
  <c r="F212"/>
  <c r="E212"/>
  <c r="B212"/>
  <c r="A212"/>
  <c r="F211"/>
  <c r="E211"/>
  <c r="B211"/>
  <c r="A211"/>
  <c r="F210"/>
  <c r="E210"/>
  <c r="B210"/>
  <c r="A210"/>
  <c r="F209"/>
  <c r="E209"/>
  <c r="B209"/>
  <c r="A209"/>
  <c r="F208"/>
  <c r="E208"/>
  <c r="B208"/>
  <c r="A208"/>
  <c r="F207"/>
  <c r="E207"/>
  <c r="B207"/>
  <c r="A207"/>
  <c r="F206"/>
  <c r="E206"/>
  <c r="B206"/>
  <c r="A206"/>
  <c r="F205"/>
  <c r="E205"/>
  <c r="B205"/>
  <c r="A205"/>
  <c r="F204"/>
  <c r="E204"/>
  <c r="B204"/>
  <c r="A204"/>
  <c r="F203"/>
  <c r="E203"/>
  <c r="B203"/>
  <c r="A203"/>
  <c r="F202"/>
  <c r="E202"/>
  <c r="B202"/>
  <c r="A202"/>
  <c r="F201"/>
  <c r="E201"/>
  <c r="B201"/>
  <c r="A201"/>
  <c r="F200"/>
  <c r="E200"/>
  <c r="B200"/>
  <c r="A200"/>
  <c r="F199"/>
  <c r="E199"/>
  <c r="B199"/>
  <c r="A199"/>
  <c r="F198"/>
  <c r="E198"/>
  <c r="B198"/>
  <c r="A198"/>
  <c r="F197"/>
  <c r="E197"/>
  <c r="B197"/>
  <c r="A197"/>
  <c r="F196"/>
  <c r="E196"/>
  <c r="B196"/>
  <c r="A196"/>
  <c r="F195"/>
  <c r="E195"/>
  <c r="B195"/>
  <c r="A195"/>
  <c r="F194"/>
  <c r="E194"/>
  <c r="B194"/>
  <c r="A194"/>
  <c r="F193"/>
  <c r="E193"/>
  <c r="B193"/>
  <c r="A193"/>
  <c r="F192"/>
  <c r="E192"/>
  <c r="B192"/>
  <c r="A192"/>
  <c r="F191"/>
  <c r="E191"/>
  <c r="B191"/>
  <c r="A191"/>
  <c r="F190"/>
  <c r="E190"/>
  <c r="B190"/>
  <c r="A190"/>
  <c r="F189"/>
  <c r="E189"/>
  <c r="B189"/>
  <c r="A189"/>
  <c r="F188"/>
  <c r="E188"/>
  <c r="B188"/>
  <c r="A188"/>
  <c r="F187"/>
  <c r="E187"/>
  <c r="B187"/>
  <c r="A187"/>
  <c r="F186"/>
  <c r="E186"/>
  <c r="B186"/>
  <c r="A186"/>
  <c r="F185"/>
  <c r="E185"/>
  <c r="B185"/>
  <c r="A185"/>
  <c r="F184"/>
  <c r="E184"/>
  <c r="B184"/>
  <c r="A184"/>
  <c r="F183"/>
  <c r="E183"/>
  <c r="B183"/>
  <c r="A183"/>
  <c r="F182"/>
  <c r="E182"/>
  <c r="B182"/>
  <c r="A182"/>
  <c r="F181"/>
  <c r="E181"/>
  <c r="B181"/>
  <c r="A181"/>
  <c r="F180"/>
  <c r="E180"/>
  <c r="B180"/>
  <c r="A180"/>
  <c r="F179"/>
  <c r="E179"/>
  <c r="B179"/>
  <c r="A179"/>
  <c r="F178"/>
  <c r="E178"/>
  <c r="B178"/>
  <c r="A178"/>
  <c r="F177"/>
  <c r="E177"/>
  <c r="B177"/>
  <c r="A177"/>
  <c r="F176"/>
  <c r="E176"/>
  <c r="B176"/>
  <c r="A176"/>
  <c r="F175"/>
  <c r="E175"/>
  <c r="B175"/>
  <c r="A175"/>
  <c r="F174"/>
  <c r="E174"/>
  <c r="B174"/>
  <c r="A174"/>
  <c r="F173"/>
  <c r="E173"/>
  <c r="B173"/>
  <c r="A173"/>
  <c r="F172"/>
  <c r="E172"/>
  <c r="B172"/>
  <c r="A172"/>
  <c r="F171"/>
  <c r="E171"/>
  <c r="B171"/>
  <c r="A171"/>
  <c r="F170"/>
  <c r="E170"/>
  <c r="B170"/>
  <c r="A170"/>
  <c r="F169"/>
  <c r="E169"/>
  <c r="B169"/>
  <c r="A169"/>
  <c r="F168"/>
  <c r="E168"/>
  <c r="B168"/>
  <c r="A168"/>
  <c r="F167"/>
  <c r="E167"/>
  <c r="B167"/>
  <c r="A167"/>
  <c r="F166"/>
  <c r="E166"/>
  <c r="B166"/>
  <c r="A166"/>
  <c r="F165"/>
  <c r="E165"/>
  <c r="B165"/>
  <c r="A165"/>
  <c r="F164"/>
  <c r="E164"/>
  <c r="B164"/>
  <c r="A164"/>
  <c r="F163"/>
  <c r="E163"/>
  <c r="B163"/>
  <c r="A163"/>
  <c r="F162"/>
  <c r="E162"/>
  <c r="B162"/>
  <c r="A162"/>
  <c r="F161"/>
  <c r="E161"/>
  <c r="B161"/>
  <c r="A161"/>
  <c r="F160"/>
  <c r="E160"/>
  <c r="B160"/>
  <c r="A160"/>
  <c r="F159"/>
  <c r="E159"/>
  <c r="B159"/>
  <c r="A159"/>
  <c r="F158"/>
  <c r="E158"/>
  <c r="B158"/>
  <c r="A158"/>
  <c r="F157"/>
  <c r="E157"/>
  <c r="B157"/>
  <c r="A157"/>
  <c r="F156"/>
  <c r="E156"/>
  <c r="B156"/>
  <c r="A156"/>
  <c r="F155"/>
  <c r="E155"/>
  <c r="B155"/>
  <c r="A155"/>
  <c r="F154"/>
  <c r="E154"/>
  <c r="B154"/>
  <c r="A154"/>
  <c r="F153"/>
  <c r="E153"/>
  <c r="B153"/>
  <c r="A153"/>
  <c r="F152"/>
  <c r="E152"/>
  <c r="B152"/>
  <c r="A152"/>
  <c r="F151"/>
  <c r="E151"/>
  <c r="B151"/>
  <c r="A151"/>
  <c r="F150"/>
  <c r="E150"/>
  <c r="B150"/>
  <c r="A150"/>
  <c r="F149"/>
  <c r="E149"/>
  <c r="B149"/>
  <c r="A149"/>
  <c r="F148"/>
  <c r="E148"/>
  <c r="B148"/>
  <c r="A148"/>
  <c r="F147"/>
  <c r="E147"/>
  <c r="B147"/>
  <c r="A147"/>
  <c r="F146"/>
  <c r="E146"/>
  <c r="B146"/>
  <c r="A146"/>
  <c r="F145"/>
  <c r="E145"/>
  <c r="B145"/>
  <c r="A145"/>
  <c r="F144"/>
  <c r="E144"/>
  <c r="B144"/>
  <c r="A144"/>
  <c r="F143"/>
  <c r="E143"/>
  <c r="B143"/>
  <c r="A143"/>
  <c r="F142"/>
  <c r="E142"/>
  <c r="B142"/>
  <c r="A142"/>
  <c r="F141"/>
  <c r="E141"/>
  <c r="B141"/>
  <c r="A141"/>
  <c r="F140"/>
  <c r="E140"/>
  <c r="B140"/>
  <c r="A140"/>
  <c r="F139"/>
  <c r="E139"/>
  <c r="B139"/>
  <c r="A139"/>
  <c r="F138"/>
  <c r="E138"/>
  <c r="B138"/>
  <c r="A138"/>
  <c r="F137"/>
  <c r="E137"/>
  <c r="B137"/>
  <c r="A137"/>
  <c r="F136"/>
  <c r="E136"/>
  <c r="B136"/>
  <c r="A136"/>
  <c r="F135"/>
  <c r="E135"/>
  <c r="B135"/>
  <c r="A135"/>
  <c r="F134"/>
  <c r="E134"/>
  <c r="B134"/>
  <c r="A134"/>
  <c r="F133"/>
  <c r="E133"/>
  <c r="B133"/>
  <c r="A133"/>
  <c r="F132"/>
  <c r="E132"/>
  <c r="B132"/>
  <c r="A132"/>
  <c r="F131"/>
  <c r="E131"/>
  <c r="B131"/>
  <c r="A131"/>
  <c r="F130"/>
  <c r="E130"/>
  <c r="B130"/>
  <c r="A130"/>
  <c r="F129"/>
  <c r="E129"/>
  <c r="B129"/>
  <c r="A129"/>
  <c r="F128"/>
  <c r="E128"/>
  <c r="B128"/>
  <c r="A128"/>
  <c r="F127"/>
  <c r="E127"/>
  <c r="B127"/>
  <c r="A127"/>
  <c r="F126"/>
  <c r="E126"/>
  <c r="B126"/>
  <c r="A126"/>
  <c r="F125"/>
  <c r="E125"/>
  <c r="B125"/>
  <c r="A125"/>
  <c r="F124"/>
  <c r="E124"/>
  <c r="B124"/>
  <c r="A124"/>
  <c r="F123"/>
  <c r="E123"/>
  <c r="B123"/>
  <c r="A123"/>
  <c r="F122"/>
  <c r="E122"/>
  <c r="B122"/>
  <c r="A122"/>
  <c r="F121"/>
  <c r="E121"/>
  <c r="B121"/>
  <c r="A121"/>
  <c r="F120"/>
  <c r="E120"/>
  <c r="B120"/>
  <c r="A120"/>
  <c r="J119"/>
  <c r="I119"/>
  <c r="F119"/>
  <c r="E119"/>
  <c r="B119"/>
  <c r="A119"/>
  <c r="J118"/>
  <c r="I118"/>
  <c r="F118"/>
  <c r="E118"/>
  <c r="B118"/>
  <c r="A118"/>
  <c r="J117"/>
  <c r="I117"/>
  <c r="F117"/>
  <c r="E117"/>
  <c r="B117"/>
  <c r="A117"/>
  <c r="J116"/>
  <c r="I116"/>
  <c r="F116"/>
  <c r="E116"/>
  <c r="B116"/>
  <c r="A116"/>
  <c r="J115"/>
  <c r="I115"/>
  <c r="F115"/>
  <c r="E115"/>
  <c r="B115"/>
  <c r="A115"/>
  <c r="J114"/>
  <c r="I114"/>
  <c r="F114"/>
  <c r="E114"/>
  <c r="B114"/>
  <c r="A114"/>
  <c r="N102"/>
  <c r="M102"/>
  <c r="J102"/>
  <c r="I102"/>
  <c r="F102"/>
  <c r="E102"/>
  <c r="B102"/>
  <c r="A102"/>
  <c r="N101"/>
  <c r="M101"/>
  <c r="J101"/>
  <c r="I101"/>
  <c r="F101"/>
  <c r="E101"/>
  <c r="B101"/>
  <c r="A101"/>
  <c r="N100"/>
  <c r="M100"/>
  <c r="J100"/>
  <c r="I100"/>
  <c r="F100"/>
  <c r="E100"/>
  <c r="B100"/>
  <c r="A100"/>
  <c r="R99"/>
  <c r="Q99"/>
  <c r="N99"/>
  <c r="M99"/>
  <c r="J99"/>
  <c r="I99"/>
  <c r="F99"/>
  <c r="E99"/>
  <c r="B99"/>
  <c r="A99"/>
  <c r="R98"/>
  <c r="Q98"/>
  <c r="N98"/>
  <c r="M98"/>
  <c r="J98"/>
  <c r="I98"/>
  <c r="F98"/>
  <c r="E98"/>
  <c r="B98"/>
  <c r="A98"/>
  <c r="R97"/>
  <c r="Q97"/>
  <c r="N97"/>
  <c r="M97"/>
  <c r="J97"/>
  <c r="I97"/>
  <c r="F97"/>
  <c r="E97"/>
  <c r="B97"/>
  <c r="A97"/>
  <c r="R96"/>
  <c r="Q96"/>
  <c r="N96"/>
  <c r="M96"/>
  <c r="J96"/>
  <c r="I96"/>
  <c r="F96"/>
  <c r="E96"/>
  <c r="B96"/>
  <c r="A96"/>
  <c r="R95"/>
  <c r="Q95"/>
  <c r="N95"/>
  <c r="M95"/>
  <c r="J95"/>
  <c r="I95"/>
  <c r="F95"/>
  <c r="E95"/>
  <c r="B95"/>
  <c r="A95"/>
  <c r="R94"/>
  <c r="Q94"/>
  <c r="N94"/>
  <c r="M94"/>
  <c r="J94"/>
  <c r="I94"/>
  <c r="F94"/>
  <c r="E94"/>
  <c r="B94"/>
  <c r="A94"/>
  <c r="R93"/>
  <c r="Q93"/>
  <c r="N93"/>
  <c r="M93"/>
  <c r="J93"/>
  <c r="I93"/>
  <c r="F93"/>
  <c r="E93"/>
  <c r="B93"/>
  <c r="A93"/>
  <c r="R92"/>
  <c r="Q92"/>
  <c r="N92"/>
  <c r="M92"/>
  <c r="J92"/>
  <c r="I92"/>
  <c r="F92"/>
  <c r="E92"/>
  <c r="B92"/>
  <c r="A92"/>
  <c r="R91"/>
  <c r="Q91"/>
  <c r="N91"/>
  <c r="M91"/>
  <c r="J91"/>
  <c r="I91"/>
  <c r="F91"/>
  <c r="E91"/>
  <c r="B91"/>
  <c r="A91"/>
  <c r="R90"/>
  <c r="Q90"/>
  <c r="N90"/>
  <c r="M90"/>
  <c r="J90"/>
  <c r="I90"/>
  <c r="F90"/>
  <c r="E90"/>
  <c r="B90"/>
  <c r="A90"/>
  <c r="R89"/>
  <c r="Q89"/>
  <c r="N89"/>
  <c r="M89"/>
  <c r="J89"/>
  <c r="I89"/>
  <c r="F89"/>
  <c r="E89"/>
  <c r="B89"/>
  <c r="A89"/>
  <c r="R88"/>
  <c r="Q88"/>
  <c r="N88"/>
  <c r="M88"/>
  <c r="J88"/>
  <c r="I88"/>
  <c r="F88"/>
  <c r="E88"/>
  <c r="B88"/>
  <c r="A88"/>
  <c r="R87"/>
  <c r="Q87"/>
  <c r="N87"/>
  <c r="M87"/>
  <c r="J87"/>
  <c r="I87"/>
  <c r="F87"/>
  <c r="E87"/>
  <c r="B87"/>
  <c r="A87"/>
  <c r="R86"/>
  <c r="Q86"/>
  <c r="N86"/>
  <c r="M86"/>
  <c r="J86"/>
  <c r="I86"/>
  <c r="F86"/>
  <c r="E86"/>
  <c r="B86"/>
  <c r="A86"/>
  <c r="R85"/>
  <c r="Q85"/>
  <c r="N85"/>
  <c r="M85"/>
  <c r="J85"/>
  <c r="I85"/>
  <c r="F85"/>
  <c r="E85"/>
  <c r="B85"/>
  <c r="A85"/>
  <c r="R84"/>
  <c r="Q84"/>
  <c r="N84"/>
  <c r="M84"/>
  <c r="J84"/>
  <c r="I84"/>
  <c r="F84"/>
  <c r="E84"/>
  <c r="B84"/>
  <c r="A84"/>
  <c r="R83"/>
  <c r="Q83"/>
  <c r="N83"/>
  <c r="M83"/>
  <c r="J83"/>
  <c r="I83"/>
  <c r="F83"/>
  <c r="E83"/>
  <c r="B83"/>
  <c r="A83"/>
  <c r="R82"/>
  <c r="Q82"/>
  <c r="N82"/>
  <c r="M82"/>
  <c r="J82"/>
  <c r="I82"/>
  <c r="F82"/>
  <c r="E82"/>
  <c r="B82"/>
  <c r="A82"/>
  <c r="R81"/>
  <c r="Q81"/>
  <c r="N81"/>
  <c r="M81"/>
  <c r="J81"/>
  <c r="I81"/>
  <c r="F81"/>
  <c r="E81"/>
  <c r="B81"/>
  <c r="A81"/>
  <c r="R80"/>
  <c r="Q80"/>
  <c r="N80"/>
  <c r="M80"/>
  <c r="J80"/>
  <c r="I80"/>
  <c r="F80"/>
  <c r="E80"/>
  <c r="B80"/>
  <c r="A80"/>
  <c r="R79"/>
  <c r="Q79"/>
  <c r="N79"/>
  <c r="M79"/>
  <c r="J79"/>
  <c r="I79"/>
  <c r="F79"/>
  <c r="E79"/>
  <c r="B79"/>
  <c r="A79"/>
  <c r="R78"/>
  <c r="Q78"/>
  <c r="N78"/>
  <c r="M78"/>
  <c r="J78"/>
  <c r="I78"/>
  <c r="F78"/>
  <c r="E78"/>
  <c r="B78"/>
  <c r="A78"/>
  <c r="R77"/>
  <c r="Q77"/>
  <c r="N77"/>
  <c r="M77"/>
  <c r="J77"/>
  <c r="I77"/>
  <c r="F77"/>
  <c r="E77"/>
  <c r="B77"/>
  <c r="A77"/>
  <c r="R76"/>
  <c r="Q76"/>
  <c r="N76"/>
  <c r="M76"/>
  <c r="J76"/>
  <c r="I76"/>
  <c r="F76"/>
  <c r="E76"/>
  <c r="B76"/>
  <c r="A76"/>
  <c r="R75"/>
  <c r="Q75"/>
  <c r="N75"/>
  <c r="M75"/>
  <c r="J75"/>
  <c r="I75"/>
  <c r="F75"/>
  <c r="E75"/>
  <c r="B75"/>
  <c r="A75"/>
  <c r="R74"/>
  <c r="Q74"/>
  <c r="N74"/>
  <c r="M74"/>
  <c r="J74"/>
  <c r="I74"/>
  <c r="F74"/>
  <c r="E74"/>
  <c r="B74"/>
  <c r="A74"/>
  <c r="R73"/>
  <c r="Q73"/>
  <c r="N73"/>
  <c r="M73"/>
  <c r="J73"/>
  <c r="I73"/>
  <c r="F73"/>
  <c r="E73"/>
  <c r="B73"/>
  <c r="A73"/>
  <c r="R72"/>
  <c r="Q72"/>
  <c r="N72"/>
  <c r="M72"/>
  <c r="J72"/>
  <c r="I72"/>
  <c r="F72"/>
  <c r="E72"/>
  <c r="B72"/>
  <c r="A72"/>
  <c r="R71"/>
  <c r="Q71"/>
  <c r="N71"/>
  <c r="M71"/>
  <c r="J71"/>
  <c r="I71"/>
  <c r="F71"/>
  <c r="E71"/>
  <c r="B71"/>
  <c r="A71"/>
  <c r="R70"/>
  <c r="Q70"/>
  <c r="N70"/>
  <c r="M70"/>
  <c r="J70"/>
  <c r="I70"/>
  <c r="F70"/>
  <c r="E70"/>
  <c r="B70"/>
  <c r="A70"/>
  <c r="R69"/>
  <c r="Q69"/>
  <c r="N69"/>
  <c r="M69"/>
  <c r="J69"/>
  <c r="I69"/>
  <c r="F69"/>
  <c r="E69"/>
  <c r="B69"/>
  <c r="A69"/>
  <c r="R68"/>
  <c r="Q68"/>
  <c r="N68"/>
  <c r="M68"/>
  <c r="J68"/>
  <c r="I68"/>
  <c r="F68"/>
  <c r="E68"/>
  <c r="B68"/>
  <c r="A68"/>
  <c r="R67"/>
  <c r="Q67"/>
  <c r="N67"/>
  <c r="M67"/>
  <c r="J67"/>
  <c r="I67"/>
  <c r="F67"/>
  <c r="E67"/>
  <c r="B67"/>
  <c r="A67"/>
  <c r="R66"/>
  <c r="Q66"/>
  <c r="N66"/>
  <c r="M66"/>
  <c r="J66"/>
  <c r="I66"/>
  <c r="F66"/>
  <c r="E66"/>
  <c r="B66"/>
  <c r="A66"/>
  <c r="R65"/>
  <c r="Q65"/>
  <c r="N65"/>
  <c r="M65"/>
  <c r="J65"/>
  <c r="I65"/>
  <c r="F65"/>
  <c r="E65"/>
  <c r="B65"/>
  <c r="A65"/>
  <c r="R64"/>
  <c r="Q64"/>
  <c r="N64"/>
  <c r="M64"/>
  <c r="J64"/>
  <c r="I64"/>
  <c r="F64"/>
  <c r="E64"/>
  <c r="B64"/>
  <c r="A64"/>
  <c r="R63"/>
  <c r="Q63"/>
  <c r="N63"/>
  <c r="M63"/>
  <c r="J63"/>
  <c r="I63"/>
  <c r="F63"/>
  <c r="E63"/>
  <c r="B63"/>
  <c r="A63"/>
  <c r="R62"/>
  <c r="Q62"/>
  <c r="N62"/>
  <c r="M62"/>
  <c r="J62"/>
  <c r="I62"/>
  <c r="F62"/>
  <c r="E62"/>
  <c r="B62"/>
  <c r="A62"/>
  <c r="R61"/>
  <c r="Q61"/>
  <c r="N61"/>
  <c r="M61"/>
  <c r="J61"/>
  <c r="I61"/>
  <c r="F61"/>
  <c r="E61"/>
  <c r="B61"/>
  <c r="A61"/>
  <c r="R60"/>
  <c r="Q60"/>
  <c r="N60"/>
  <c r="M60"/>
  <c r="J60"/>
  <c r="I60"/>
  <c r="F60"/>
  <c r="E60"/>
  <c r="B60"/>
  <c r="A60"/>
  <c r="R59"/>
  <c r="Q59"/>
  <c r="N59"/>
  <c r="M59"/>
  <c r="J59"/>
  <c r="I59"/>
  <c r="F59"/>
  <c r="E59"/>
  <c r="B59"/>
  <c r="A59"/>
  <c r="R58"/>
  <c r="Q58"/>
  <c r="N58"/>
  <c r="M58"/>
  <c r="J58"/>
  <c r="I58"/>
  <c r="F58"/>
  <c r="E58"/>
  <c r="B58"/>
  <c r="A58"/>
  <c r="R57"/>
  <c r="Q57"/>
  <c r="N57"/>
  <c r="M57"/>
  <c r="J57"/>
  <c r="I57"/>
  <c r="F57"/>
  <c r="E57"/>
  <c r="B57"/>
  <c r="A57"/>
  <c r="R56"/>
  <c r="Q56"/>
  <c r="N56"/>
  <c r="M56"/>
  <c r="J56"/>
  <c r="I56"/>
  <c r="F56"/>
  <c r="E56"/>
  <c r="B56"/>
  <c r="A56"/>
  <c r="R55"/>
  <c r="Q55"/>
  <c r="N55"/>
  <c r="M55"/>
  <c r="J55"/>
  <c r="I55"/>
  <c r="F55"/>
  <c r="E55"/>
  <c r="B55"/>
  <c r="A55"/>
  <c r="R54"/>
  <c r="Q54"/>
  <c r="N54"/>
  <c r="M54"/>
  <c r="J54"/>
  <c r="I54"/>
  <c r="F54"/>
  <c r="E54"/>
  <c r="B54"/>
  <c r="A54"/>
  <c r="R53"/>
  <c r="Q53"/>
  <c r="N53"/>
  <c r="M53"/>
  <c r="J53"/>
  <c r="I53"/>
  <c r="F53"/>
  <c r="E53"/>
  <c r="B53"/>
  <c r="A53"/>
  <c r="R52"/>
  <c r="Q52"/>
  <c r="N52"/>
  <c r="M52"/>
  <c r="J52"/>
  <c r="I52"/>
  <c r="F52"/>
  <c r="E52"/>
  <c r="B52"/>
  <c r="A52"/>
  <c r="R51"/>
  <c r="Q51"/>
  <c r="N51"/>
  <c r="M51"/>
  <c r="J51"/>
  <c r="I51"/>
  <c r="F51"/>
  <c r="E51"/>
  <c r="B51"/>
  <c r="A51"/>
  <c r="R50"/>
  <c r="Q50"/>
  <c r="N50"/>
  <c r="M50"/>
  <c r="J50"/>
  <c r="I50"/>
  <c r="F50"/>
  <c r="E50"/>
  <c r="B50"/>
  <c r="A50"/>
  <c r="R49"/>
  <c r="Q49"/>
  <c r="N49"/>
  <c r="M49"/>
  <c r="J49"/>
  <c r="I49"/>
  <c r="F49"/>
  <c r="E49"/>
  <c r="B49"/>
  <c r="A49"/>
  <c r="R48"/>
  <c r="Q48"/>
  <c r="N48"/>
  <c r="M48"/>
  <c r="J48"/>
  <c r="I48"/>
  <c r="F48"/>
  <c r="E48"/>
  <c r="B48"/>
  <c r="A48"/>
  <c r="R47"/>
  <c r="Q47"/>
  <c r="N47"/>
  <c r="M47"/>
  <c r="J47"/>
  <c r="I47"/>
  <c r="F47"/>
  <c r="E47"/>
  <c r="B47"/>
  <c r="A47"/>
  <c r="R46"/>
  <c r="Q46"/>
  <c r="N46"/>
  <c r="M46"/>
  <c r="J46"/>
  <c r="I46"/>
  <c r="F46"/>
  <c r="E46"/>
  <c r="B46"/>
  <c r="A46"/>
  <c r="R45"/>
  <c r="Q45"/>
  <c r="N45"/>
  <c r="M45"/>
  <c r="J45"/>
  <c r="I45"/>
  <c r="F45"/>
  <c r="E45"/>
  <c r="B45"/>
  <c r="A45"/>
  <c r="R44"/>
  <c r="Q44"/>
  <c r="N44"/>
  <c r="M44"/>
  <c r="J44"/>
  <c r="I44"/>
  <c r="F44"/>
  <c r="E44"/>
  <c r="B44"/>
  <c r="A44"/>
  <c r="R43"/>
  <c r="Q43"/>
  <c r="N43"/>
  <c r="M43"/>
  <c r="J43"/>
  <c r="I43"/>
  <c r="F43"/>
  <c r="E43"/>
  <c r="B43"/>
  <c r="A43"/>
  <c r="R42"/>
  <c r="Q42"/>
  <c r="N42"/>
  <c r="M42"/>
  <c r="J42"/>
  <c r="I42"/>
  <c r="F42"/>
  <c r="E42"/>
  <c r="B42"/>
  <c r="A42"/>
  <c r="R41"/>
  <c r="Q41"/>
  <c r="N41"/>
  <c r="M41"/>
  <c r="J41"/>
  <c r="I41"/>
  <c r="F41"/>
  <c r="E41"/>
  <c r="B41"/>
  <c r="A41"/>
  <c r="R40"/>
  <c r="Q40"/>
  <c r="N40"/>
  <c r="M40"/>
  <c r="J40"/>
  <c r="I40"/>
  <c r="F40"/>
  <c r="E40"/>
  <c r="B40"/>
  <c r="A40"/>
  <c r="R39"/>
  <c r="Q39"/>
  <c r="N39"/>
  <c r="M39"/>
  <c r="J39"/>
  <c r="I39"/>
  <c r="F39"/>
  <c r="E39"/>
  <c r="B39"/>
  <c r="A39"/>
  <c r="R38"/>
  <c r="Q38"/>
  <c r="N38"/>
  <c r="M38"/>
  <c r="J38"/>
  <c r="I38"/>
  <c r="F38"/>
  <c r="E38"/>
  <c r="B38"/>
  <c r="A38"/>
  <c r="R37"/>
  <c r="Q37"/>
  <c r="N37"/>
  <c r="M37"/>
  <c r="J37"/>
  <c r="I37"/>
  <c r="F37"/>
  <c r="E37"/>
  <c r="B37"/>
  <c r="A37"/>
  <c r="R36"/>
  <c r="Q36"/>
  <c r="N36"/>
  <c r="M36"/>
  <c r="J36"/>
  <c r="I36"/>
  <c r="F36"/>
  <c r="E36"/>
  <c r="B36"/>
  <c r="A36"/>
  <c r="R35"/>
  <c r="Q35"/>
  <c r="N35"/>
  <c r="M35"/>
  <c r="J35"/>
  <c r="I35"/>
  <c r="F35"/>
  <c r="E35"/>
  <c r="B35"/>
  <c r="A35"/>
  <c r="R34"/>
  <c r="Q34"/>
  <c r="N34"/>
  <c r="M34"/>
  <c r="J34"/>
  <c r="I34"/>
  <c r="F34"/>
  <c r="E34"/>
  <c r="B34"/>
  <c r="A34"/>
  <c r="R33"/>
  <c r="Q33"/>
  <c r="N33"/>
  <c r="M33"/>
  <c r="J33"/>
  <c r="I33"/>
  <c r="F33"/>
  <c r="E33"/>
  <c r="B33"/>
  <c r="A33"/>
  <c r="R32"/>
  <c r="Q32"/>
  <c r="N32"/>
  <c r="M32"/>
  <c r="J32"/>
  <c r="I32"/>
  <c r="F32"/>
  <c r="E32"/>
  <c r="B32"/>
  <c r="A32"/>
  <c r="R31"/>
  <c r="Q31"/>
  <c r="N31"/>
  <c r="M31"/>
  <c r="J31"/>
  <c r="I31"/>
  <c r="F31"/>
  <c r="E31"/>
  <c r="B31"/>
  <c r="A31"/>
  <c r="R30"/>
  <c r="Q30"/>
  <c r="N30"/>
  <c r="M30"/>
  <c r="J30"/>
  <c r="I30"/>
  <c r="F30"/>
  <c r="E30"/>
  <c r="B30"/>
  <c r="A30"/>
  <c r="R29"/>
  <c r="Q29"/>
  <c r="N29"/>
  <c r="M29"/>
  <c r="J29"/>
  <c r="I29"/>
  <c r="F29"/>
  <c r="E29"/>
  <c r="B29"/>
  <c r="A29"/>
  <c r="R28"/>
  <c r="Q28"/>
  <c r="N28"/>
  <c r="M28"/>
  <c r="J28"/>
  <c r="I28"/>
  <c r="F28"/>
  <c r="E28"/>
  <c r="B28"/>
  <c r="A28"/>
  <c r="R27"/>
  <c r="Q27"/>
  <c r="N27"/>
  <c r="M27"/>
  <c r="J27"/>
  <c r="I27"/>
  <c r="F27"/>
  <c r="E27"/>
  <c r="B27"/>
  <c r="A27"/>
  <c r="R26"/>
  <c r="Q26"/>
  <c r="N26"/>
  <c r="M26"/>
  <c r="J26"/>
  <c r="I26"/>
  <c r="F26"/>
  <c r="E26"/>
  <c r="B26"/>
  <c r="A26"/>
  <c r="R25"/>
  <c r="Q25"/>
  <c r="N25"/>
  <c r="M25"/>
  <c r="J25"/>
  <c r="I25"/>
  <c r="F25"/>
  <c r="E25"/>
  <c r="B25"/>
  <c r="A25"/>
  <c r="R24"/>
  <c r="Q24"/>
  <c r="N24"/>
  <c r="M24"/>
  <c r="J24"/>
  <c r="I24"/>
  <c r="F24"/>
  <c r="E24"/>
  <c r="B24"/>
  <c r="A24"/>
  <c r="R23"/>
  <c r="Q23"/>
  <c r="N23"/>
  <c r="M23"/>
  <c r="J23"/>
  <c r="I23"/>
  <c r="F23"/>
  <c r="E23"/>
  <c r="B23"/>
  <c r="A23"/>
  <c r="R22"/>
  <c r="Q22"/>
  <c r="N22"/>
  <c r="M22"/>
  <c r="J22"/>
  <c r="I22"/>
  <c r="F22"/>
  <c r="E22"/>
  <c r="B22"/>
  <c r="A22"/>
  <c r="R21"/>
  <c r="Q21"/>
  <c r="N21"/>
  <c r="M21"/>
  <c r="J21"/>
  <c r="I21"/>
  <c r="F21"/>
  <c r="E21"/>
  <c r="B21"/>
  <c r="A21"/>
  <c r="R20"/>
  <c r="Q20"/>
  <c r="N20"/>
  <c r="M20"/>
  <c r="J20"/>
  <c r="I20"/>
  <c r="F20"/>
  <c r="E20"/>
  <c r="B20"/>
  <c r="A20"/>
  <c r="R19"/>
  <c r="Q19"/>
  <c r="N19"/>
  <c r="M19"/>
  <c r="J19"/>
  <c r="I19"/>
  <c r="F19"/>
  <c r="E19"/>
  <c r="B19"/>
  <c r="A19"/>
  <c r="R18"/>
  <c r="Q18"/>
  <c r="N18"/>
  <c r="M18"/>
  <c r="J18"/>
  <c r="I18"/>
  <c r="F18"/>
  <c r="E18"/>
  <c r="B18"/>
  <c r="A18"/>
  <c r="R17"/>
  <c r="Q17"/>
  <c r="N17"/>
  <c r="M17"/>
  <c r="J17"/>
  <c r="I17"/>
  <c r="F17"/>
  <c r="E17"/>
  <c r="B17"/>
  <c r="A17"/>
  <c r="R16"/>
  <c r="Q16"/>
  <c r="N16"/>
  <c r="M16"/>
  <c r="J16"/>
  <c r="I16"/>
  <c r="F16"/>
  <c r="E16"/>
  <c r="B16"/>
  <c r="A16"/>
  <c r="R15"/>
  <c r="Q15"/>
  <c r="N15"/>
  <c r="M15"/>
  <c r="J15"/>
  <c r="I15"/>
  <c r="F15"/>
  <c r="E15"/>
  <c r="B15"/>
  <c r="A15"/>
  <c r="R14"/>
  <c r="Q14"/>
  <c r="N14"/>
  <c r="M14"/>
  <c r="J14"/>
  <c r="I14"/>
  <c r="F14"/>
  <c r="E14"/>
  <c r="B14"/>
  <c r="A14"/>
  <c r="R13"/>
  <c r="Q13"/>
  <c r="N13"/>
  <c r="M13"/>
  <c r="J13"/>
  <c r="I13"/>
  <c r="F13"/>
  <c r="E13"/>
  <c r="B13"/>
  <c r="A13"/>
  <c r="R12"/>
  <c r="Q12"/>
  <c r="N12"/>
  <c r="M12"/>
  <c r="J12"/>
  <c r="I12"/>
  <c r="F12"/>
  <c r="E12"/>
  <c r="B12"/>
  <c r="A12"/>
  <c r="R11"/>
  <c r="Q11"/>
  <c r="N11"/>
  <c r="M11"/>
  <c r="J11"/>
  <c r="I11"/>
  <c r="F11"/>
  <c r="E11"/>
  <c r="B11"/>
  <c r="A11"/>
  <c r="R10"/>
  <c r="Q10"/>
  <c r="N10"/>
  <c r="M10"/>
  <c r="J10"/>
  <c r="I10"/>
  <c r="F10"/>
  <c r="E10"/>
  <c r="B10"/>
  <c r="A10"/>
  <c r="R9"/>
  <c r="Q9"/>
  <c r="N9"/>
  <c r="M9"/>
  <c r="J9"/>
  <c r="I9"/>
  <c r="F9"/>
  <c r="E9"/>
  <c r="B9"/>
  <c r="A9"/>
  <c r="R8"/>
  <c r="Q8"/>
  <c r="N8"/>
  <c r="M8"/>
  <c r="J8"/>
  <c r="I8"/>
  <c r="F8"/>
  <c r="E8"/>
  <c r="B8"/>
  <c r="A8"/>
  <c r="R7"/>
  <c r="Q7"/>
  <c r="N7"/>
  <c r="M7"/>
  <c r="J7"/>
  <c r="I7"/>
  <c r="F7"/>
  <c r="E7"/>
  <c r="B7"/>
  <c r="A7"/>
  <c r="R6"/>
  <c r="Q6"/>
  <c r="N6"/>
  <c r="M6"/>
  <c r="J6"/>
  <c r="I6"/>
  <c r="F6"/>
  <c r="E6"/>
  <c r="B6"/>
  <c r="A6"/>
  <c r="R5"/>
  <c r="Q5"/>
  <c r="N5"/>
  <c r="M5"/>
  <c r="J5"/>
  <c r="I5"/>
  <c r="F5"/>
  <c r="E5"/>
  <c r="B5"/>
  <c r="A5"/>
  <c r="R4"/>
  <c r="Q4"/>
  <c r="N4"/>
  <c r="M4"/>
  <c r="J4"/>
  <c r="I4"/>
  <c r="F4"/>
  <c r="E4"/>
  <c r="B4"/>
  <c r="A4"/>
  <c r="R3"/>
  <c r="Q3"/>
  <c r="N3"/>
  <c r="M3"/>
  <c r="J3"/>
  <c r="I3"/>
  <c r="F3"/>
  <c r="E3"/>
  <c r="B3"/>
  <c r="A3"/>
  <c r="K115" i="10"/>
  <c r="K116"/>
  <c r="K117"/>
  <c r="K118"/>
  <c r="K119"/>
  <c r="K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114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3"/>
  <c r="F213"/>
  <c r="E213"/>
  <c r="B213"/>
  <c r="A213"/>
  <c r="F212"/>
  <c r="E212"/>
  <c r="B212"/>
  <c r="A212"/>
  <c r="F211"/>
  <c r="E211"/>
  <c r="B211"/>
  <c r="A211"/>
  <c r="F210"/>
  <c r="E210"/>
  <c r="B210"/>
  <c r="A210"/>
  <c r="F209"/>
  <c r="E209"/>
  <c r="B209"/>
  <c r="A209"/>
  <c r="F208"/>
  <c r="E208"/>
  <c r="B208"/>
  <c r="A208"/>
  <c r="F207"/>
  <c r="E207"/>
  <c r="B207"/>
  <c r="A207"/>
  <c r="F206"/>
  <c r="E206"/>
  <c r="B206"/>
  <c r="A206"/>
  <c r="F205"/>
  <c r="E205"/>
  <c r="B205"/>
  <c r="A205"/>
  <c r="F204"/>
  <c r="E204"/>
  <c r="B204"/>
  <c r="A204"/>
  <c r="F203"/>
  <c r="E203"/>
  <c r="B203"/>
  <c r="A203"/>
  <c r="F202"/>
  <c r="E202"/>
  <c r="B202"/>
  <c r="A202"/>
  <c r="F201"/>
  <c r="E201"/>
  <c r="B201"/>
  <c r="A201"/>
  <c r="F200"/>
  <c r="E200"/>
  <c r="B200"/>
  <c r="A200"/>
  <c r="F199"/>
  <c r="E199"/>
  <c r="B199"/>
  <c r="A199"/>
  <c r="F198"/>
  <c r="E198"/>
  <c r="B198"/>
  <c r="A198"/>
  <c r="F197"/>
  <c r="E197"/>
  <c r="B197"/>
  <c r="A197"/>
  <c r="F196"/>
  <c r="E196"/>
  <c r="B196"/>
  <c r="A196"/>
  <c r="F195"/>
  <c r="E195"/>
  <c r="B195"/>
  <c r="A195"/>
  <c r="F194"/>
  <c r="E194"/>
  <c r="B194"/>
  <c r="A194"/>
  <c r="F193"/>
  <c r="E193"/>
  <c r="B193"/>
  <c r="A193"/>
  <c r="F192"/>
  <c r="E192"/>
  <c r="B192"/>
  <c r="A192"/>
  <c r="F191"/>
  <c r="E191"/>
  <c r="B191"/>
  <c r="A191"/>
  <c r="F190"/>
  <c r="E190"/>
  <c r="B190"/>
  <c r="A190"/>
  <c r="F189"/>
  <c r="E189"/>
  <c r="B189"/>
  <c r="A189"/>
  <c r="F188"/>
  <c r="E188"/>
  <c r="B188"/>
  <c r="A188"/>
  <c r="F187"/>
  <c r="E187"/>
  <c r="B187"/>
  <c r="A187"/>
  <c r="F186"/>
  <c r="E186"/>
  <c r="B186"/>
  <c r="A186"/>
  <c r="F185"/>
  <c r="E185"/>
  <c r="B185"/>
  <c r="A185"/>
  <c r="F184"/>
  <c r="E184"/>
  <c r="B184"/>
  <c r="A184"/>
  <c r="F183"/>
  <c r="E183"/>
  <c r="B183"/>
  <c r="A183"/>
  <c r="F182"/>
  <c r="E182"/>
  <c r="B182"/>
  <c r="A182"/>
  <c r="F181"/>
  <c r="E181"/>
  <c r="B181"/>
  <c r="A181"/>
  <c r="F180"/>
  <c r="E180"/>
  <c r="B180"/>
  <c r="A180"/>
  <c r="F179"/>
  <c r="E179"/>
  <c r="B179"/>
  <c r="A179"/>
  <c r="F178"/>
  <c r="E178"/>
  <c r="B178"/>
  <c r="A178"/>
  <c r="F177"/>
  <c r="E177"/>
  <c r="B177"/>
  <c r="A177"/>
  <c r="F176"/>
  <c r="E176"/>
  <c r="B176"/>
  <c r="A176"/>
  <c r="F175"/>
  <c r="E175"/>
  <c r="B175"/>
  <c r="A175"/>
  <c r="F174"/>
  <c r="E174"/>
  <c r="B174"/>
  <c r="A174"/>
  <c r="F173"/>
  <c r="E173"/>
  <c r="B173"/>
  <c r="A173"/>
  <c r="F172"/>
  <c r="E172"/>
  <c r="B172"/>
  <c r="A172"/>
  <c r="F171"/>
  <c r="E171"/>
  <c r="B171"/>
  <c r="A171"/>
  <c r="F170"/>
  <c r="E170"/>
  <c r="B170"/>
  <c r="A170"/>
  <c r="F169"/>
  <c r="E169"/>
  <c r="B169"/>
  <c r="A169"/>
  <c r="F168"/>
  <c r="E168"/>
  <c r="B168"/>
  <c r="A168"/>
  <c r="F167"/>
  <c r="E167"/>
  <c r="B167"/>
  <c r="A167"/>
  <c r="F166"/>
  <c r="E166"/>
  <c r="B166"/>
  <c r="A166"/>
  <c r="F165"/>
  <c r="E165"/>
  <c r="B165"/>
  <c r="A165"/>
  <c r="F164"/>
  <c r="E164"/>
  <c r="B164"/>
  <c r="A164"/>
  <c r="F163"/>
  <c r="E163"/>
  <c r="B163"/>
  <c r="A163"/>
  <c r="F162"/>
  <c r="E162"/>
  <c r="B162"/>
  <c r="A162"/>
  <c r="F161"/>
  <c r="E161"/>
  <c r="B161"/>
  <c r="A161"/>
  <c r="F160"/>
  <c r="E160"/>
  <c r="B160"/>
  <c r="A160"/>
  <c r="F159"/>
  <c r="E159"/>
  <c r="B159"/>
  <c r="A159"/>
  <c r="F158"/>
  <c r="E158"/>
  <c r="B158"/>
  <c r="A158"/>
  <c r="F157"/>
  <c r="E157"/>
  <c r="B157"/>
  <c r="A157"/>
  <c r="F156"/>
  <c r="E156"/>
  <c r="B156"/>
  <c r="A156"/>
  <c r="F155"/>
  <c r="E155"/>
  <c r="B155"/>
  <c r="A155"/>
  <c r="F154"/>
  <c r="E154"/>
  <c r="B154"/>
  <c r="A154"/>
  <c r="F153"/>
  <c r="E153"/>
  <c r="B153"/>
  <c r="A153"/>
  <c r="F152"/>
  <c r="E152"/>
  <c r="B152"/>
  <c r="A152"/>
  <c r="F151"/>
  <c r="E151"/>
  <c r="B151"/>
  <c r="A151"/>
  <c r="F150"/>
  <c r="E150"/>
  <c r="B150"/>
  <c r="A150"/>
  <c r="F149"/>
  <c r="E149"/>
  <c r="B149"/>
  <c r="A149"/>
  <c r="F148"/>
  <c r="E148"/>
  <c r="B148"/>
  <c r="A148"/>
  <c r="F147"/>
  <c r="E147"/>
  <c r="B147"/>
  <c r="A147"/>
  <c r="F146"/>
  <c r="E146"/>
  <c r="B146"/>
  <c r="A146"/>
  <c r="F145"/>
  <c r="E145"/>
  <c r="B145"/>
  <c r="A145"/>
  <c r="F144"/>
  <c r="E144"/>
  <c r="B144"/>
  <c r="A144"/>
  <c r="F143"/>
  <c r="E143"/>
  <c r="B143"/>
  <c r="A143"/>
  <c r="F142"/>
  <c r="E142"/>
  <c r="B142"/>
  <c r="A142"/>
  <c r="F141"/>
  <c r="E141"/>
  <c r="B141"/>
  <c r="A141"/>
  <c r="F140"/>
  <c r="E140"/>
  <c r="B140"/>
  <c r="A140"/>
  <c r="F139"/>
  <c r="E139"/>
  <c r="B139"/>
  <c r="A139"/>
  <c r="F138"/>
  <c r="E138"/>
  <c r="B138"/>
  <c r="A138"/>
  <c r="F137"/>
  <c r="E137"/>
  <c r="B137"/>
  <c r="A137"/>
  <c r="F136"/>
  <c r="E136"/>
  <c r="B136"/>
  <c r="A136"/>
  <c r="F135"/>
  <c r="E135"/>
  <c r="B135"/>
  <c r="A135"/>
  <c r="F134"/>
  <c r="E134"/>
  <c r="B134"/>
  <c r="A134"/>
  <c r="F133"/>
  <c r="E133"/>
  <c r="B133"/>
  <c r="A133"/>
  <c r="F132"/>
  <c r="E132"/>
  <c r="B132"/>
  <c r="A132"/>
  <c r="F131"/>
  <c r="E131"/>
  <c r="B131"/>
  <c r="A131"/>
  <c r="F130"/>
  <c r="E130"/>
  <c r="B130"/>
  <c r="A130"/>
  <c r="F129"/>
  <c r="E129"/>
  <c r="B129"/>
  <c r="A129"/>
  <c r="F128"/>
  <c r="E128"/>
  <c r="B128"/>
  <c r="A128"/>
  <c r="F127"/>
  <c r="E127"/>
  <c r="B127"/>
  <c r="A127"/>
  <c r="F126"/>
  <c r="E126"/>
  <c r="B126"/>
  <c r="A126"/>
  <c r="F125"/>
  <c r="E125"/>
  <c r="B125"/>
  <c r="A125"/>
  <c r="F124"/>
  <c r="E124"/>
  <c r="B124"/>
  <c r="A124"/>
  <c r="F123"/>
  <c r="E123"/>
  <c r="B123"/>
  <c r="A123"/>
  <c r="F122"/>
  <c r="E122"/>
  <c r="B122"/>
  <c r="A122"/>
  <c r="F121"/>
  <c r="E121"/>
  <c r="B121"/>
  <c r="A121"/>
  <c r="F120"/>
  <c r="E120"/>
  <c r="B120"/>
  <c r="A120"/>
  <c r="J119"/>
  <c r="I119"/>
  <c r="F119"/>
  <c r="E119"/>
  <c r="B119"/>
  <c r="A119"/>
  <c r="J118"/>
  <c r="I118"/>
  <c r="F118"/>
  <c r="E118"/>
  <c r="B118"/>
  <c r="A118"/>
  <c r="J117"/>
  <c r="I117"/>
  <c r="F117"/>
  <c r="E117"/>
  <c r="B117"/>
  <c r="A117"/>
  <c r="J116"/>
  <c r="I116"/>
  <c r="F116"/>
  <c r="E116"/>
  <c r="B116"/>
  <c r="A116"/>
  <c r="J115"/>
  <c r="I115"/>
  <c r="F115"/>
  <c r="E115"/>
  <c r="B115"/>
  <c r="A115"/>
  <c r="J114"/>
  <c r="I114"/>
  <c r="F114"/>
  <c r="E114"/>
  <c r="B114"/>
  <c r="A114"/>
  <c r="N102"/>
  <c r="M102"/>
  <c r="J102"/>
  <c r="I102"/>
  <c r="F102"/>
  <c r="E102"/>
  <c r="B102"/>
  <c r="A102"/>
  <c r="N101"/>
  <c r="M101"/>
  <c r="J101"/>
  <c r="I101"/>
  <c r="F101"/>
  <c r="E101"/>
  <c r="B101"/>
  <c r="A101"/>
  <c r="N100"/>
  <c r="M100"/>
  <c r="J100"/>
  <c r="I100"/>
  <c r="F100"/>
  <c r="E100"/>
  <c r="B100"/>
  <c r="A100"/>
  <c r="R99"/>
  <c r="Q99"/>
  <c r="N99"/>
  <c r="M99"/>
  <c r="J99"/>
  <c r="I99"/>
  <c r="F99"/>
  <c r="E99"/>
  <c r="B99"/>
  <c r="A99"/>
  <c r="R98"/>
  <c r="Q98"/>
  <c r="N98"/>
  <c r="M98"/>
  <c r="J98"/>
  <c r="I98"/>
  <c r="F98"/>
  <c r="E98"/>
  <c r="B98"/>
  <c r="A98"/>
  <c r="R97"/>
  <c r="Q97"/>
  <c r="N97"/>
  <c r="M97"/>
  <c r="J97"/>
  <c r="I97"/>
  <c r="F97"/>
  <c r="E97"/>
  <c r="B97"/>
  <c r="A97"/>
  <c r="R96"/>
  <c r="Q96"/>
  <c r="N96"/>
  <c r="M96"/>
  <c r="J96"/>
  <c r="I96"/>
  <c r="F96"/>
  <c r="E96"/>
  <c r="B96"/>
  <c r="A96"/>
  <c r="R95"/>
  <c r="Q95"/>
  <c r="N95"/>
  <c r="M95"/>
  <c r="J95"/>
  <c r="I95"/>
  <c r="F95"/>
  <c r="E95"/>
  <c r="B95"/>
  <c r="A95"/>
  <c r="R94"/>
  <c r="Q94"/>
  <c r="N94"/>
  <c r="M94"/>
  <c r="J94"/>
  <c r="I94"/>
  <c r="F94"/>
  <c r="E94"/>
  <c r="B94"/>
  <c r="A94"/>
  <c r="R93"/>
  <c r="Q93"/>
  <c r="N93"/>
  <c r="M93"/>
  <c r="J93"/>
  <c r="I93"/>
  <c r="F93"/>
  <c r="E93"/>
  <c r="B93"/>
  <c r="A93"/>
  <c r="R92"/>
  <c r="Q92"/>
  <c r="N92"/>
  <c r="M92"/>
  <c r="J92"/>
  <c r="I92"/>
  <c r="F92"/>
  <c r="E92"/>
  <c r="B92"/>
  <c r="A92"/>
  <c r="R91"/>
  <c r="Q91"/>
  <c r="N91"/>
  <c r="M91"/>
  <c r="J91"/>
  <c r="I91"/>
  <c r="F91"/>
  <c r="E91"/>
  <c r="B91"/>
  <c r="A91"/>
  <c r="R90"/>
  <c r="Q90"/>
  <c r="N90"/>
  <c r="M90"/>
  <c r="J90"/>
  <c r="I90"/>
  <c r="F90"/>
  <c r="E90"/>
  <c r="B90"/>
  <c r="A90"/>
  <c r="R89"/>
  <c r="Q89"/>
  <c r="N89"/>
  <c r="M89"/>
  <c r="J89"/>
  <c r="I89"/>
  <c r="F89"/>
  <c r="E89"/>
  <c r="B89"/>
  <c r="A89"/>
  <c r="R88"/>
  <c r="Q88"/>
  <c r="N88"/>
  <c r="M88"/>
  <c r="J88"/>
  <c r="I88"/>
  <c r="F88"/>
  <c r="E88"/>
  <c r="B88"/>
  <c r="A88"/>
  <c r="R87"/>
  <c r="Q87"/>
  <c r="N87"/>
  <c r="M87"/>
  <c r="J87"/>
  <c r="I87"/>
  <c r="F87"/>
  <c r="E87"/>
  <c r="B87"/>
  <c r="A87"/>
  <c r="R86"/>
  <c r="Q86"/>
  <c r="N86"/>
  <c r="M86"/>
  <c r="J86"/>
  <c r="I86"/>
  <c r="F86"/>
  <c r="E86"/>
  <c r="B86"/>
  <c r="A86"/>
  <c r="R85"/>
  <c r="Q85"/>
  <c r="N85"/>
  <c r="M85"/>
  <c r="J85"/>
  <c r="I85"/>
  <c r="F85"/>
  <c r="E85"/>
  <c r="B85"/>
  <c r="A85"/>
  <c r="R84"/>
  <c r="Q84"/>
  <c r="N84"/>
  <c r="M84"/>
  <c r="J84"/>
  <c r="I84"/>
  <c r="F84"/>
  <c r="E84"/>
  <c r="B84"/>
  <c r="A84"/>
  <c r="R83"/>
  <c r="Q83"/>
  <c r="N83"/>
  <c r="M83"/>
  <c r="J83"/>
  <c r="I83"/>
  <c r="F83"/>
  <c r="E83"/>
  <c r="B83"/>
  <c r="A83"/>
  <c r="R82"/>
  <c r="Q82"/>
  <c r="N82"/>
  <c r="M82"/>
  <c r="J82"/>
  <c r="I82"/>
  <c r="F82"/>
  <c r="E82"/>
  <c r="B82"/>
  <c r="A82"/>
  <c r="R81"/>
  <c r="Q81"/>
  <c r="N81"/>
  <c r="M81"/>
  <c r="J81"/>
  <c r="I81"/>
  <c r="F81"/>
  <c r="E81"/>
  <c r="B81"/>
  <c r="A81"/>
  <c r="R80"/>
  <c r="Q80"/>
  <c r="N80"/>
  <c r="M80"/>
  <c r="J80"/>
  <c r="I80"/>
  <c r="F80"/>
  <c r="E80"/>
  <c r="B80"/>
  <c r="A80"/>
  <c r="R79"/>
  <c r="Q79"/>
  <c r="N79"/>
  <c r="M79"/>
  <c r="J79"/>
  <c r="I79"/>
  <c r="F79"/>
  <c r="E79"/>
  <c r="B79"/>
  <c r="A79"/>
  <c r="R78"/>
  <c r="Q78"/>
  <c r="N78"/>
  <c r="M78"/>
  <c r="J78"/>
  <c r="I78"/>
  <c r="F78"/>
  <c r="E78"/>
  <c r="B78"/>
  <c r="A78"/>
  <c r="R77"/>
  <c r="Q77"/>
  <c r="N77"/>
  <c r="M77"/>
  <c r="J77"/>
  <c r="I77"/>
  <c r="F77"/>
  <c r="E77"/>
  <c r="B77"/>
  <c r="A77"/>
  <c r="R76"/>
  <c r="Q76"/>
  <c r="N76"/>
  <c r="M76"/>
  <c r="J76"/>
  <c r="I76"/>
  <c r="F76"/>
  <c r="E76"/>
  <c r="B76"/>
  <c r="A76"/>
  <c r="R75"/>
  <c r="Q75"/>
  <c r="N75"/>
  <c r="M75"/>
  <c r="J75"/>
  <c r="I75"/>
  <c r="F75"/>
  <c r="E75"/>
  <c r="B75"/>
  <c r="A75"/>
  <c r="R74"/>
  <c r="Q74"/>
  <c r="N74"/>
  <c r="M74"/>
  <c r="J74"/>
  <c r="I74"/>
  <c r="F74"/>
  <c r="E74"/>
  <c r="B74"/>
  <c r="A74"/>
  <c r="R73"/>
  <c r="Q73"/>
  <c r="N73"/>
  <c r="M73"/>
  <c r="J73"/>
  <c r="I73"/>
  <c r="F73"/>
  <c r="E73"/>
  <c r="B73"/>
  <c r="A73"/>
  <c r="R72"/>
  <c r="Q72"/>
  <c r="N72"/>
  <c r="M72"/>
  <c r="J72"/>
  <c r="I72"/>
  <c r="F72"/>
  <c r="E72"/>
  <c r="B72"/>
  <c r="A72"/>
  <c r="R71"/>
  <c r="Q71"/>
  <c r="N71"/>
  <c r="M71"/>
  <c r="J71"/>
  <c r="I71"/>
  <c r="F71"/>
  <c r="E71"/>
  <c r="B71"/>
  <c r="A71"/>
  <c r="R70"/>
  <c r="Q70"/>
  <c r="N70"/>
  <c r="M70"/>
  <c r="J70"/>
  <c r="I70"/>
  <c r="F70"/>
  <c r="E70"/>
  <c r="B70"/>
  <c r="A70"/>
  <c r="R69"/>
  <c r="Q69"/>
  <c r="N69"/>
  <c r="M69"/>
  <c r="J69"/>
  <c r="I69"/>
  <c r="F69"/>
  <c r="E69"/>
  <c r="B69"/>
  <c r="A69"/>
  <c r="R68"/>
  <c r="Q68"/>
  <c r="N68"/>
  <c r="M68"/>
  <c r="J68"/>
  <c r="I68"/>
  <c r="F68"/>
  <c r="E68"/>
  <c r="B68"/>
  <c r="A68"/>
  <c r="R67"/>
  <c r="Q67"/>
  <c r="N67"/>
  <c r="M67"/>
  <c r="J67"/>
  <c r="I67"/>
  <c r="F67"/>
  <c r="E67"/>
  <c r="B67"/>
  <c r="A67"/>
  <c r="R66"/>
  <c r="Q66"/>
  <c r="N66"/>
  <c r="M66"/>
  <c r="J66"/>
  <c r="I66"/>
  <c r="F66"/>
  <c r="E66"/>
  <c r="B66"/>
  <c r="A66"/>
  <c r="R65"/>
  <c r="Q65"/>
  <c r="N65"/>
  <c r="M65"/>
  <c r="J65"/>
  <c r="I65"/>
  <c r="F65"/>
  <c r="E65"/>
  <c r="B65"/>
  <c r="A65"/>
  <c r="R64"/>
  <c r="Q64"/>
  <c r="N64"/>
  <c r="M64"/>
  <c r="J64"/>
  <c r="I64"/>
  <c r="F64"/>
  <c r="E64"/>
  <c r="B64"/>
  <c r="A64"/>
  <c r="R63"/>
  <c r="Q63"/>
  <c r="N63"/>
  <c r="M63"/>
  <c r="J63"/>
  <c r="I63"/>
  <c r="F63"/>
  <c r="E63"/>
  <c r="B63"/>
  <c r="A63"/>
  <c r="R62"/>
  <c r="Q62"/>
  <c r="N62"/>
  <c r="M62"/>
  <c r="J62"/>
  <c r="I62"/>
  <c r="F62"/>
  <c r="E62"/>
  <c r="B62"/>
  <c r="A62"/>
  <c r="R61"/>
  <c r="Q61"/>
  <c r="N61"/>
  <c r="M61"/>
  <c r="J61"/>
  <c r="I61"/>
  <c r="F61"/>
  <c r="E61"/>
  <c r="B61"/>
  <c r="A61"/>
  <c r="R60"/>
  <c r="Q60"/>
  <c r="N60"/>
  <c r="M60"/>
  <c r="J60"/>
  <c r="I60"/>
  <c r="F60"/>
  <c r="E60"/>
  <c r="B60"/>
  <c r="A60"/>
  <c r="R59"/>
  <c r="Q59"/>
  <c r="N59"/>
  <c r="M59"/>
  <c r="J59"/>
  <c r="I59"/>
  <c r="F59"/>
  <c r="E59"/>
  <c r="B59"/>
  <c r="A59"/>
  <c r="R58"/>
  <c r="Q58"/>
  <c r="N58"/>
  <c r="M58"/>
  <c r="J58"/>
  <c r="I58"/>
  <c r="F58"/>
  <c r="E58"/>
  <c r="B58"/>
  <c r="A58"/>
  <c r="R57"/>
  <c r="Q57"/>
  <c r="N57"/>
  <c r="M57"/>
  <c r="J57"/>
  <c r="I57"/>
  <c r="F57"/>
  <c r="E57"/>
  <c r="B57"/>
  <c r="A57"/>
  <c r="R56"/>
  <c r="Q56"/>
  <c r="N56"/>
  <c r="M56"/>
  <c r="J56"/>
  <c r="I56"/>
  <c r="F56"/>
  <c r="E56"/>
  <c r="B56"/>
  <c r="A56"/>
  <c r="R55"/>
  <c r="Q55"/>
  <c r="N55"/>
  <c r="M55"/>
  <c r="J55"/>
  <c r="I55"/>
  <c r="F55"/>
  <c r="E55"/>
  <c r="B55"/>
  <c r="A55"/>
  <c r="R54"/>
  <c r="Q54"/>
  <c r="N54"/>
  <c r="M54"/>
  <c r="J54"/>
  <c r="I54"/>
  <c r="F54"/>
  <c r="E54"/>
  <c r="B54"/>
  <c r="A54"/>
  <c r="R53"/>
  <c r="Q53"/>
  <c r="N53"/>
  <c r="M53"/>
  <c r="J53"/>
  <c r="I53"/>
  <c r="F53"/>
  <c r="E53"/>
  <c r="B53"/>
  <c r="A53"/>
  <c r="R52"/>
  <c r="Q52"/>
  <c r="N52"/>
  <c r="M52"/>
  <c r="J52"/>
  <c r="I52"/>
  <c r="F52"/>
  <c r="E52"/>
  <c r="B52"/>
  <c r="A52"/>
  <c r="R51"/>
  <c r="Q51"/>
  <c r="N51"/>
  <c r="M51"/>
  <c r="J51"/>
  <c r="I51"/>
  <c r="F51"/>
  <c r="E51"/>
  <c r="B51"/>
  <c r="A51"/>
  <c r="R50"/>
  <c r="Q50"/>
  <c r="N50"/>
  <c r="M50"/>
  <c r="J50"/>
  <c r="I50"/>
  <c r="F50"/>
  <c r="E50"/>
  <c r="B50"/>
  <c r="A50"/>
  <c r="R49"/>
  <c r="Q49"/>
  <c r="N49"/>
  <c r="M49"/>
  <c r="J49"/>
  <c r="I49"/>
  <c r="F49"/>
  <c r="E49"/>
  <c r="B49"/>
  <c r="A49"/>
  <c r="R48"/>
  <c r="Q48"/>
  <c r="N48"/>
  <c r="M48"/>
  <c r="J48"/>
  <c r="I48"/>
  <c r="F48"/>
  <c r="E48"/>
  <c r="B48"/>
  <c r="A48"/>
  <c r="R47"/>
  <c r="Q47"/>
  <c r="N47"/>
  <c r="M47"/>
  <c r="J47"/>
  <c r="I47"/>
  <c r="F47"/>
  <c r="E47"/>
  <c r="B47"/>
  <c r="A47"/>
  <c r="R46"/>
  <c r="Q46"/>
  <c r="N46"/>
  <c r="M46"/>
  <c r="J46"/>
  <c r="I46"/>
  <c r="F46"/>
  <c r="E46"/>
  <c r="B46"/>
  <c r="A46"/>
  <c r="R45"/>
  <c r="Q45"/>
  <c r="N45"/>
  <c r="M45"/>
  <c r="J45"/>
  <c r="I45"/>
  <c r="F45"/>
  <c r="E45"/>
  <c r="B45"/>
  <c r="A45"/>
  <c r="R44"/>
  <c r="Q44"/>
  <c r="N44"/>
  <c r="M44"/>
  <c r="J44"/>
  <c r="I44"/>
  <c r="F44"/>
  <c r="E44"/>
  <c r="B44"/>
  <c r="A44"/>
  <c r="R43"/>
  <c r="Q43"/>
  <c r="N43"/>
  <c r="M43"/>
  <c r="J43"/>
  <c r="I43"/>
  <c r="F43"/>
  <c r="E43"/>
  <c r="B43"/>
  <c r="A43"/>
  <c r="R42"/>
  <c r="Q42"/>
  <c r="N42"/>
  <c r="M42"/>
  <c r="J42"/>
  <c r="I42"/>
  <c r="F42"/>
  <c r="E42"/>
  <c r="B42"/>
  <c r="A42"/>
  <c r="R41"/>
  <c r="Q41"/>
  <c r="N41"/>
  <c r="M41"/>
  <c r="J41"/>
  <c r="I41"/>
  <c r="F41"/>
  <c r="E41"/>
  <c r="B41"/>
  <c r="A41"/>
  <c r="R40"/>
  <c r="Q40"/>
  <c r="N40"/>
  <c r="M40"/>
  <c r="J40"/>
  <c r="I40"/>
  <c r="F40"/>
  <c r="E40"/>
  <c r="B40"/>
  <c r="A40"/>
  <c r="R39"/>
  <c r="Q39"/>
  <c r="N39"/>
  <c r="M39"/>
  <c r="J39"/>
  <c r="I39"/>
  <c r="F39"/>
  <c r="E39"/>
  <c r="B39"/>
  <c r="A39"/>
  <c r="R38"/>
  <c r="Q38"/>
  <c r="N38"/>
  <c r="M38"/>
  <c r="J38"/>
  <c r="I38"/>
  <c r="F38"/>
  <c r="E38"/>
  <c r="B38"/>
  <c r="A38"/>
  <c r="R37"/>
  <c r="Q37"/>
  <c r="N37"/>
  <c r="M37"/>
  <c r="J37"/>
  <c r="I37"/>
  <c r="F37"/>
  <c r="E37"/>
  <c r="B37"/>
  <c r="A37"/>
  <c r="R36"/>
  <c r="Q36"/>
  <c r="N36"/>
  <c r="M36"/>
  <c r="J36"/>
  <c r="I36"/>
  <c r="F36"/>
  <c r="E36"/>
  <c r="B36"/>
  <c r="A36"/>
  <c r="R35"/>
  <c r="Q35"/>
  <c r="N35"/>
  <c r="M35"/>
  <c r="J35"/>
  <c r="I35"/>
  <c r="F35"/>
  <c r="E35"/>
  <c r="B35"/>
  <c r="A35"/>
  <c r="R34"/>
  <c r="Q34"/>
  <c r="N34"/>
  <c r="M34"/>
  <c r="J34"/>
  <c r="I34"/>
  <c r="F34"/>
  <c r="E34"/>
  <c r="B34"/>
  <c r="A34"/>
  <c r="R33"/>
  <c r="Q33"/>
  <c r="N33"/>
  <c r="M33"/>
  <c r="J33"/>
  <c r="I33"/>
  <c r="F33"/>
  <c r="E33"/>
  <c r="B33"/>
  <c r="A33"/>
  <c r="R32"/>
  <c r="Q32"/>
  <c r="N32"/>
  <c r="M32"/>
  <c r="J32"/>
  <c r="I32"/>
  <c r="F32"/>
  <c r="E32"/>
  <c r="B32"/>
  <c r="A32"/>
  <c r="R31"/>
  <c r="Q31"/>
  <c r="N31"/>
  <c r="M31"/>
  <c r="J31"/>
  <c r="I31"/>
  <c r="F31"/>
  <c r="E31"/>
  <c r="B31"/>
  <c r="A31"/>
  <c r="R30"/>
  <c r="Q30"/>
  <c r="N30"/>
  <c r="M30"/>
  <c r="J30"/>
  <c r="I30"/>
  <c r="F30"/>
  <c r="E30"/>
  <c r="B30"/>
  <c r="A30"/>
  <c r="R29"/>
  <c r="Q29"/>
  <c r="N29"/>
  <c r="M29"/>
  <c r="J29"/>
  <c r="I29"/>
  <c r="F29"/>
  <c r="E29"/>
  <c r="B29"/>
  <c r="A29"/>
  <c r="R28"/>
  <c r="Q28"/>
  <c r="N28"/>
  <c r="M28"/>
  <c r="J28"/>
  <c r="I28"/>
  <c r="F28"/>
  <c r="E28"/>
  <c r="B28"/>
  <c r="A28"/>
  <c r="R27"/>
  <c r="Q27"/>
  <c r="N27"/>
  <c r="M27"/>
  <c r="J27"/>
  <c r="I27"/>
  <c r="F27"/>
  <c r="E27"/>
  <c r="B27"/>
  <c r="A27"/>
  <c r="R26"/>
  <c r="Q26"/>
  <c r="N26"/>
  <c r="M26"/>
  <c r="J26"/>
  <c r="I26"/>
  <c r="F26"/>
  <c r="E26"/>
  <c r="B26"/>
  <c r="A26"/>
  <c r="R25"/>
  <c r="Q25"/>
  <c r="N25"/>
  <c r="M25"/>
  <c r="J25"/>
  <c r="I25"/>
  <c r="F25"/>
  <c r="E25"/>
  <c r="B25"/>
  <c r="A25"/>
  <c r="R24"/>
  <c r="Q24"/>
  <c r="N24"/>
  <c r="M24"/>
  <c r="J24"/>
  <c r="I24"/>
  <c r="F24"/>
  <c r="E24"/>
  <c r="B24"/>
  <c r="A24"/>
  <c r="R23"/>
  <c r="Q23"/>
  <c r="N23"/>
  <c r="M23"/>
  <c r="J23"/>
  <c r="I23"/>
  <c r="F23"/>
  <c r="E23"/>
  <c r="B23"/>
  <c r="A23"/>
  <c r="R22"/>
  <c r="Q22"/>
  <c r="N22"/>
  <c r="M22"/>
  <c r="J22"/>
  <c r="I22"/>
  <c r="F22"/>
  <c r="E22"/>
  <c r="B22"/>
  <c r="A22"/>
  <c r="R21"/>
  <c r="Q21"/>
  <c r="N21"/>
  <c r="M21"/>
  <c r="J21"/>
  <c r="I21"/>
  <c r="F21"/>
  <c r="E21"/>
  <c r="B21"/>
  <c r="A21"/>
  <c r="R20"/>
  <c r="Q20"/>
  <c r="N20"/>
  <c r="M20"/>
  <c r="J20"/>
  <c r="I20"/>
  <c r="F20"/>
  <c r="E20"/>
  <c r="B20"/>
  <c r="A20"/>
  <c r="R19"/>
  <c r="Q19"/>
  <c r="N19"/>
  <c r="M19"/>
  <c r="J19"/>
  <c r="I19"/>
  <c r="F19"/>
  <c r="E19"/>
  <c r="B19"/>
  <c r="A19"/>
  <c r="R18"/>
  <c r="Q18"/>
  <c r="N18"/>
  <c r="M18"/>
  <c r="J18"/>
  <c r="I18"/>
  <c r="F18"/>
  <c r="E18"/>
  <c r="B18"/>
  <c r="A18"/>
  <c r="R17"/>
  <c r="Q17"/>
  <c r="N17"/>
  <c r="M17"/>
  <c r="J17"/>
  <c r="I17"/>
  <c r="F17"/>
  <c r="E17"/>
  <c r="B17"/>
  <c r="A17"/>
  <c r="R16"/>
  <c r="Q16"/>
  <c r="N16"/>
  <c r="M16"/>
  <c r="J16"/>
  <c r="I16"/>
  <c r="F16"/>
  <c r="E16"/>
  <c r="B16"/>
  <c r="A16"/>
  <c r="R15"/>
  <c r="Q15"/>
  <c r="N15"/>
  <c r="M15"/>
  <c r="J15"/>
  <c r="I15"/>
  <c r="F15"/>
  <c r="E15"/>
  <c r="B15"/>
  <c r="A15"/>
  <c r="R14"/>
  <c r="Q14"/>
  <c r="N14"/>
  <c r="M14"/>
  <c r="J14"/>
  <c r="I14"/>
  <c r="F14"/>
  <c r="E14"/>
  <c r="B14"/>
  <c r="A14"/>
  <c r="R13"/>
  <c r="Q13"/>
  <c r="N13"/>
  <c r="M13"/>
  <c r="J13"/>
  <c r="I13"/>
  <c r="F13"/>
  <c r="E13"/>
  <c r="B13"/>
  <c r="A13"/>
  <c r="R12"/>
  <c r="Q12"/>
  <c r="N12"/>
  <c r="M12"/>
  <c r="J12"/>
  <c r="I12"/>
  <c r="F12"/>
  <c r="E12"/>
  <c r="B12"/>
  <c r="A12"/>
  <c r="R11"/>
  <c r="Q11"/>
  <c r="N11"/>
  <c r="M11"/>
  <c r="J11"/>
  <c r="I11"/>
  <c r="F11"/>
  <c r="E11"/>
  <c r="B11"/>
  <c r="A11"/>
  <c r="R10"/>
  <c r="Q10"/>
  <c r="N10"/>
  <c r="M10"/>
  <c r="J10"/>
  <c r="I10"/>
  <c r="F10"/>
  <c r="E10"/>
  <c r="B10"/>
  <c r="A10"/>
  <c r="R9"/>
  <c r="Q9"/>
  <c r="N9"/>
  <c r="M9"/>
  <c r="J9"/>
  <c r="I9"/>
  <c r="F9"/>
  <c r="E9"/>
  <c r="B9"/>
  <c r="A9"/>
  <c r="R8"/>
  <c r="Q8"/>
  <c r="N8"/>
  <c r="M8"/>
  <c r="J8"/>
  <c r="I8"/>
  <c r="F8"/>
  <c r="E8"/>
  <c r="B8"/>
  <c r="A8"/>
  <c r="R7"/>
  <c r="Q7"/>
  <c r="N7"/>
  <c r="M7"/>
  <c r="J7"/>
  <c r="I7"/>
  <c r="F7"/>
  <c r="E7"/>
  <c r="B7"/>
  <c r="A7"/>
  <c r="R6"/>
  <c r="Q6"/>
  <c r="N6"/>
  <c r="M6"/>
  <c r="J6"/>
  <c r="I6"/>
  <c r="F6"/>
  <c r="E6"/>
  <c r="B6"/>
  <c r="A6"/>
  <c r="R5"/>
  <c r="Q5"/>
  <c r="N5"/>
  <c r="M5"/>
  <c r="J5"/>
  <c r="I5"/>
  <c r="F5"/>
  <c r="E5"/>
  <c r="B5"/>
  <c r="A5"/>
  <c r="R4"/>
  <c r="Q4"/>
  <c r="N4"/>
  <c r="M4"/>
  <c r="J4"/>
  <c r="I4"/>
  <c r="F4"/>
  <c r="E4"/>
  <c r="B4"/>
  <c r="A4"/>
  <c r="R3"/>
  <c r="Q3"/>
  <c r="N3"/>
  <c r="M3"/>
  <c r="J3"/>
  <c r="I3"/>
  <c r="F3"/>
  <c r="E3"/>
  <c r="B3"/>
  <c r="A3"/>
  <c r="I116" i="1"/>
  <c r="J116"/>
  <c r="K116"/>
  <c r="I117"/>
  <c r="J117"/>
  <c r="K117"/>
  <c r="I118"/>
  <c r="J118"/>
  <c r="K118"/>
  <c r="I119"/>
  <c r="J119"/>
  <c r="K119"/>
  <c r="I114"/>
  <c r="J114"/>
  <c r="K114"/>
  <c r="I115"/>
  <c r="J115"/>
  <c r="K115"/>
  <c r="E116"/>
  <c r="F116"/>
  <c r="G116"/>
  <c r="E117"/>
  <c r="F117"/>
  <c r="G117"/>
  <c r="E118"/>
  <c r="F118"/>
  <c r="G118"/>
  <c r="E119"/>
  <c r="F119"/>
  <c r="G119"/>
  <c r="E120"/>
  <c r="F120"/>
  <c r="G120"/>
  <c r="E121"/>
  <c r="F121"/>
  <c r="G121"/>
  <c r="E122"/>
  <c r="F122"/>
  <c r="G122"/>
  <c r="E123"/>
  <c r="F123"/>
  <c r="G123"/>
  <c r="E124"/>
  <c r="F124"/>
  <c r="G124"/>
  <c r="E125"/>
  <c r="F125"/>
  <c r="G125"/>
  <c r="E126"/>
  <c r="F126"/>
  <c r="G126"/>
  <c r="E127"/>
  <c r="F127"/>
  <c r="G127"/>
  <c r="E128"/>
  <c r="F128"/>
  <c r="G128"/>
  <c r="E129"/>
  <c r="F129"/>
  <c r="G129"/>
  <c r="E130"/>
  <c r="F130"/>
  <c r="G130"/>
  <c r="E131"/>
  <c r="F131"/>
  <c r="G131"/>
  <c r="E132"/>
  <c r="F132"/>
  <c r="G132"/>
  <c r="E133"/>
  <c r="F133"/>
  <c r="G133"/>
  <c r="E134"/>
  <c r="F134"/>
  <c r="G134"/>
  <c r="E135"/>
  <c r="F135"/>
  <c r="G135"/>
  <c r="E136"/>
  <c r="F136"/>
  <c r="G136"/>
  <c r="E137"/>
  <c r="F137"/>
  <c r="G137"/>
  <c r="E138"/>
  <c r="F138"/>
  <c r="G138"/>
  <c r="E139"/>
  <c r="F139"/>
  <c r="G139"/>
  <c r="E140"/>
  <c r="F140"/>
  <c r="G140"/>
  <c r="E141"/>
  <c r="F141"/>
  <c r="G141"/>
  <c r="E142"/>
  <c r="F142"/>
  <c r="G142"/>
  <c r="E143"/>
  <c r="F143"/>
  <c r="G143"/>
  <c r="E144"/>
  <c r="F144"/>
  <c r="G144"/>
  <c r="E145"/>
  <c r="F145"/>
  <c r="G145"/>
  <c r="E146"/>
  <c r="F146"/>
  <c r="G146"/>
  <c r="E147"/>
  <c r="F147"/>
  <c r="G147"/>
  <c r="E148"/>
  <c r="F148"/>
  <c r="G148"/>
  <c r="E149"/>
  <c r="F149"/>
  <c r="G149"/>
  <c r="E150"/>
  <c r="F150"/>
  <c r="G150"/>
  <c r="E151"/>
  <c r="F151"/>
  <c r="G151"/>
  <c r="E152"/>
  <c r="F152"/>
  <c r="G152"/>
  <c r="E153"/>
  <c r="F153"/>
  <c r="G153"/>
  <c r="E154"/>
  <c r="F154"/>
  <c r="G154"/>
  <c r="E155"/>
  <c r="F155"/>
  <c r="G155"/>
  <c r="E156"/>
  <c r="F156"/>
  <c r="G156"/>
  <c r="E157"/>
  <c r="F157"/>
  <c r="G157"/>
  <c r="E158"/>
  <c r="F158"/>
  <c r="G158"/>
  <c r="E159"/>
  <c r="F159"/>
  <c r="G159"/>
  <c r="E160"/>
  <c r="F160"/>
  <c r="G160"/>
  <c r="E161"/>
  <c r="F161"/>
  <c r="G161"/>
  <c r="E162"/>
  <c r="F162"/>
  <c r="G162"/>
  <c r="E163"/>
  <c r="F163"/>
  <c r="G163"/>
  <c r="E164"/>
  <c r="F164"/>
  <c r="G164"/>
  <c r="E165"/>
  <c r="F165"/>
  <c r="G165"/>
  <c r="E166"/>
  <c r="F166"/>
  <c r="G166"/>
  <c r="E167"/>
  <c r="F167"/>
  <c r="G167"/>
  <c r="E168"/>
  <c r="F168"/>
  <c r="G168"/>
  <c r="E169"/>
  <c r="F169"/>
  <c r="G169"/>
  <c r="E170"/>
  <c r="F170"/>
  <c r="G170"/>
  <c r="E171"/>
  <c r="F171"/>
  <c r="G171"/>
  <c r="E172"/>
  <c r="F172"/>
  <c r="G172"/>
  <c r="E173"/>
  <c r="F173"/>
  <c r="G173"/>
  <c r="E174"/>
  <c r="F174"/>
  <c r="G174"/>
  <c r="E175"/>
  <c r="F175"/>
  <c r="G175"/>
  <c r="E176"/>
  <c r="F176"/>
  <c r="G176"/>
  <c r="E177"/>
  <c r="F177"/>
  <c r="G177"/>
  <c r="E178"/>
  <c r="F178"/>
  <c r="G178"/>
  <c r="E179"/>
  <c r="F179"/>
  <c r="G179"/>
  <c r="E180"/>
  <c r="F180"/>
  <c r="G180"/>
  <c r="E181"/>
  <c r="F181"/>
  <c r="G181"/>
  <c r="E182"/>
  <c r="F182"/>
  <c r="G182"/>
  <c r="E183"/>
  <c r="F183"/>
  <c r="G183"/>
  <c r="E184"/>
  <c r="F184"/>
  <c r="G184"/>
  <c r="E185"/>
  <c r="F185"/>
  <c r="G185"/>
  <c r="E186"/>
  <c r="F186"/>
  <c r="G186"/>
  <c r="E187"/>
  <c r="F187"/>
  <c r="G187"/>
  <c r="E188"/>
  <c r="F188"/>
  <c r="G188"/>
  <c r="E189"/>
  <c r="F189"/>
  <c r="G189"/>
  <c r="E190"/>
  <c r="F190"/>
  <c r="G190"/>
  <c r="E191"/>
  <c r="F191"/>
  <c r="G191"/>
  <c r="E192"/>
  <c r="F192"/>
  <c r="G192"/>
  <c r="E193"/>
  <c r="F193"/>
  <c r="G193"/>
  <c r="E194"/>
  <c r="F194"/>
  <c r="G194"/>
  <c r="E195"/>
  <c r="F195"/>
  <c r="G195"/>
  <c r="E196"/>
  <c r="F196"/>
  <c r="G196"/>
  <c r="E197"/>
  <c r="F197"/>
  <c r="G197"/>
  <c r="E198"/>
  <c r="F198"/>
  <c r="G198"/>
  <c r="E199"/>
  <c r="F199"/>
  <c r="G199"/>
  <c r="E200"/>
  <c r="F200"/>
  <c r="G200"/>
  <c r="E201"/>
  <c r="F201"/>
  <c r="G201"/>
  <c r="E202"/>
  <c r="F202"/>
  <c r="G202"/>
  <c r="E203"/>
  <c r="F203"/>
  <c r="G203"/>
  <c r="E204"/>
  <c r="F204"/>
  <c r="G204"/>
  <c r="E205"/>
  <c r="F205"/>
  <c r="G205"/>
  <c r="E206"/>
  <c r="F206"/>
  <c r="G206"/>
  <c r="E207"/>
  <c r="F207"/>
  <c r="G207"/>
  <c r="E208"/>
  <c r="F208"/>
  <c r="G208"/>
  <c r="E209"/>
  <c r="F209"/>
  <c r="G209"/>
  <c r="E210"/>
  <c r="F210"/>
  <c r="G210"/>
  <c r="E211"/>
  <c r="F211"/>
  <c r="G211"/>
  <c r="E212"/>
  <c r="F212"/>
  <c r="G212"/>
  <c r="E213"/>
  <c r="F213"/>
  <c r="G213"/>
  <c r="E114"/>
  <c r="F114"/>
  <c r="G114"/>
  <c r="E115"/>
  <c r="F115"/>
  <c r="G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A156"/>
  <c r="B156"/>
  <c r="C156"/>
  <c r="A157"/>
  <c r="B157"/>
  <c r="C157"/>
  <c r="A158"/>
  <c r="B158"/>
  <c r="C158"/>
  <c r="A159"/>
  <c r="B159"/>
  <c r="C159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A172"/>
  <c r="B172"/>
  <c r="C172"/>
  <c r="A173"/>
  <c r="B173"/>
  <c r="C173"/>
  <c r="A174"/>
  <c r="B174"/>
  <c r="C174"/>
  <c r="A175"/>
  <c r="B175"/>
  <c r="C175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A212"/>
  <c r="B212"/>
  <c r="C212"/>
  <c r="A213"/>
  <c r="B213"/>
  <c r="C213"/>
  <c r="A114"/>
  <c r="B114"/>
  <c r="C114"/>
  <c r="A115"/>
  <c r="B115"/>
  <c r="C115"/>
  <c r="Q5"/>
  <c r="R5"/>
  <c r="S5"/>
  <c r="Q6"/>
  <c r="R6"/>
  <c r="S6"/>
  <c r="Q7"/>
  <c r="R7"/>
  <c r="S7"/>
  <c r="Q8"/>
  <c r="R8"/>
  <c r="S8"/>
  <c r="Q9"/>
  <c r="R9"/>
  <c r="S9"/>
  <c r="Q10"/>
  <c r="R10"/>
  <c r="S10"/>
  <c r="Q11"/>
  <c r="R11"/>
  <c r="S11"/>
  <c r="Q12"/>
  <c r="R12"/>
  <c r="S12"/>
  <c r="Q13"/>
  <c r="R13"/>
  <c r="S13"/>
  <c r="Q14"/>
  <c r="R14"/>
  <c r="S14"/>
  <c r="Q15"/>
  <c r="R15"/>
  <c r="S15"/>
  <c r="Q16"/>
  <c r="R16"/>
  <c r="S16"/>
  <c r="Q17"/>
  <c r="R17"/>
  <c r="S17"/>
  <c r="Q18"/>
  <c r="R18"/>
  <c r="S18"/>
  <c r="Q19"/>
  <c r="R19"/>
  <c r="S19"/>
  <c r="Q20"/>
  <c r="R20"/>
  <c r="S20"/>
  <c r="Q21"/>
  <c r="R21"/>
  <c r="S21"/>
  <c r="Q22"/>
  <c r="R22"/>
  <c r="S22"/>
  <c r="Q23"/>
  <c r="R23"/>
  <c r="S23"/>
  <c r="Q24"/>
  <c r="R24"/>
  <c r="S24"/>
  <c r="Q25"/>
  <c r="R25"/>
  <c r="S25"/>
  <c r="Q26"/>
  <c r="R26"/>
  <c r="S26"/>
  <c r="Q27"/>
  <c r="R27"/>
  <c r="S27"/>
  <c r="Q28"/>
  <c r="R28"/>
  <c r="S28"/>
  <c r="Q29"/>
  <c r="R29"/>
  <c r="S29"/>
  <c r="Q30"/>
  <c r="R30"/>
  <c r="S30"/>
  <c r="Q31"/>
  <c r="R31"/>
  <c r="S31"/>
  <c r="Q32"/>
  <c r="R32"/>
  <c r="S32"/>
  <c r="Q33"/>
  <c r="R33"/>
  <c r="S33"/>
  <c r="Q34"/>
  <c r="R34"/>
  <c r="S34"/>
  <c r="Q35"/>
  <c r="R35"/>
  <c r="S35"/>
  <c r="Q36"/>
  <c r="R36"/>
  <c r="S36"/>
  <c r="Q37"/>
  <c r="R37"/>
  <c r="S37"/>
  <c r="Q38"/>
  <c r="R38"/>
  <c r="S38"/>
  <c r="Q39"/>
  <c r="R39"/>
  <c r="S39"/>
  <c r="Q40"/>
  <c r="R40"/>
  <c r="S40"/>
  <c r="Q41"/>
  <c r="R41"/>
  <c r="S41"/>
  <c r="Q42"/>
  <c r="R42"/>
  <c r="S42"/>
  <c r="Q43"/>
  <c r="R43"/>
  <c r="S43"/>
  <c r="Q44"/>
  <c r="R44"/>
  <c r="S44"/>
  <c r="Q45"/>
  <c r="R45"/>
  <c r="S45"/>
  <c r="Q46"/>
  <c r="R46"/>
  <c r="S46"/>
  <c r="Q47"/>
  <c r="R47"/>
  <c r="S47"/>
  <c r="Q48"/>
  <c r="R48"/>
  <c r="S48"/>
  <c r="Q49"/>
  <c r="R49"/>
  <c r="S49"/>
  <c r="Q50"/>
  <c r="R50"/>
  <c r="S50"/>
  <c r="Q51"/>
  <c r="R51"/>
  <c r="S51"/>
  <c r="Q52"/>
  <c r="R52"/>
  <c r="S52"/>
  <c r="Q53"/>
  <c r="R53"/>
  <c r="S53"/>
  <c r="Q54"/>
  <c r="R54"/>
  <c r="S54"/>
  <c r="Q55"/>
  <c r="R55"/>
  <c r="S55"/>
  <c r="Q56"/>
  <c r="R56"/>
  <c r="S56"/>
  <c r="Q57"/>
  <c r="R57"/>
  <c r="S57"/>
  <c r="Q58"/>
  <c r="R58"/>
  <c r="S58"/>
  <c r="Q59"/>
  <c r="R59"/>
  <c r="S59"/>
  <c r="Q60"/>
  <c r="R60"/>
  <c r="S60"/>
  <c r="Q61"/>
  <c r="R61"/>
  <c r="S61"/>
  <c r="Q62"/>
  <c r="R62"/>
  <c r="S62"/>
  <c r="Q63"/>
  <c r="R63"/>
  <c r="S63"/>
  <c r="Q64"/>
  <c r="R64"/>
  <c r="S64"/>
  <c r="Q65"/>
  <c r="R65"/>
  <c r="S65"/>
  <c r="Q66"/>
  <c r="R66"/>
  <c r="S66"/>
  <c r="Q67"/>
  <c r="R67"/>
  <c r="S67"/>
  <c r="Q68"/>
  <c r="R68"/>
  <c r="S68"/>
  <c r="Q69"/>
  <c r="R69"/>
  <c r="S69"/>
  <c r="Q70"/>
  <c r="R70"/>
  <c r="S70"/>
  <c r="Q71"/>
  <c r="R71"/>
  <c r="S71"/>
  <c r="Q72"/>
  <c r="R72"/>
  <c r="S72"/>
  <c r="Q73"/>
  <c r="R73"/>
  <c r="S73"/>
  <c r="Q74"/>
  <c r="R74"/>
  <c r="S74"/>
  <c r="Q75"/>
  <c r="R75"/>
  <c r="S75"/>
  <c r="Q76"/>
  <c r="R76"/>
  <c r="S76"/>
  <c r="Q77"/>
  <c r="R77"/>
  <c r="S77"/>
  <c r="Q78"/>
  <c r="R78"/>
  <c r="S78"/>
  <c r="Q79"/>
  <c r="R79"/>
  <c r="S79"/>
  <c r="Q80"/>
  <c r="R80"/>
  <c r="S80"/>
  <c r="Q81"/>
  <c r="R81"/>
  <c r="S81"/>
  <c r="Q82"/>
  <c r="R82"/>
  <c r="S82"/>
  <c r="Q83"/>
  <c r="R83"/>
  <c r="S83"/>
  <c r="Q84"/>
  <c r="R84"/>
  <c r="S84"/>
  <c r="Q85"/>
  <c r="R85"/>
  <c r="S85"/>
  <c r="Q86"/>
  <c r="R86"/>
  <c r="S86"/>
  <c r="Q87"/>
  <c r="R87"/>
  <c r="S87"/>
  <c r="Q88"/>
  <c r="R88"/>
  <c r="S88"/>
  <c r="Q89"/>
  <c r="R89"/>
  <c r="S89"/>
  <c r="Q90"/>
  <c r="R90"/>
  <c r="S90"/>
  <c r="Q91"/>
  <c r="R91"/>
  <c r="S91"/>
  <c r="Q92"/>
  <c r="R92"/>
  <c r="S92"/>
  <c r="Q93"/>
  <c r="R93"/>
  <c r="S93"/>
  <c r="Q94"/>
  <c r="R94"/>
  <c r="S94"/>
  <c r="Q95"/>
  <c r="R95"/>
  <c r="S95"/>
  <c r="Q96"/>
  <c r="R96"/>
  <c r="S96"/>
  <c r="Q97"/>
  <c r="R97"/>
  <c r="S97"/>
  <c r="Q98"/>
  <c r="R98"/>
  <c r="S98"/>
  <c r="Q99"/>
  <c r="R99"/>
  <c r="S99"/>
  <c r="Q3"/>
  <c r="R3"/>
  <c r="S3"/>
  <c r="Q4"/>
  <c r="R4"/>
  <c r="S4"/>
  <c r="M5"/>
  <c r="N5"/>
  <c r="O5"/>
  <c r="M6"/>
  <c r="N6"/>
  <c r="O6"/>
  <c r="M7"/>
  <c r="N7"/>
  <c r="O7"/>
  <c r="M8"/>
  <c r="N8"/>
  <c r="O8"/>
  <c r="M9"/>
  <c r="N9"/>
  <c r="O9"/>
  <c r="M10"/>
  <c r="N10"/>
  <c r="O10"/>
  <c r="M11"/>
  <c r="N11"/>
  <c r="O11"/>
  <c r="M12"/>
  <c r="N12"/>
  <c r="O12"/>
  <c r="M13"/>
  <c r="N13"/>
  <c r="O13"/>
  <c r="M14"/>
  <c r="N14"/>
  <c r="O14"/>
  <c r="M15"/>
  <c r="N15"/>
  <c r="O15"/>
  <c r="M16"/>
  <c r="N16"/>
  <c r="O16"/>
  <c r="M17"/>
  <c r="N17"/>
  <c r="O17"/>
  <c r="M18"/>
  <c r="N18"/>
  <c r="O18"/>
  <c r="M19"/>
  <c r="N19"/>
  <c r="O19"/>
  <c r="M20"/>
  <c r="N20"/>
  <c r="O20"/>
  <c r="M21"/>
  <c r="N21"/>
  <c r="O21"/>
  <c r="M22"/>
  <c r="N22"/>
  <c r="O22"/>
  <c r="M23"/>
  <c r="N23"/>
  <c r="O23"/>
  <c r="M24"/>
  <c r="N24"/>
  <c r="O24"/>
  <c r="M25"/>
  <c r="N25"/>
  <c r="O25"/>
  <c r="M26"/>
  <c r="N26"/>
  <c r="O26"/>
  <c r="M27"/>
  <c r="N27"/>
  <c r="O27"/>
  <c r="M28"/>
  <c r="N28"/>
  <c r="O28"/>
  <c r="M29"/>
  <c r="N29"/>
  <c r="O29"/>
  <c r="M30"/>
  <c r="N30"/>
  <c r="O30"/>
  <c r="M31"/>
  <c r="N31"/>
  <c r="O31"/>
  <c r="M32"/>
  <c r="N32"/>
  <c r="O32"/>
  <c r="M33"/>
  <c r="N33"/>
  <c r="O33"/>
  <c r="M34"/>
  <c r="N34"/>
  <c r="O34"/>
  <c r="M35"/>
  <c r="N35"/>
  <c r="O35"/>
  <c r="M36"/>
  <c r="N36"/>
  <c r="O36"/>
  <c r="M37"/>
  <c r="N37"/>
  <c r="O37"/>
  <c r="M38"/>
  <c r="N38"/>
  <c r="O38"/>
  <c r="M39"/>
  <c r="N39"/>
  <c r="O39"/>
  <c r="M40"/>
  <c r="N40"/>
  <c r="O40"/>
  <c r="M41"/>
  <c r="N41"/>
  <c r="O41"/>
  <c r="M42"/>
  <c r="N42"/>
  <c r="O42"/>
  <c r="M43"/>
  <c r="N43"/>
  <c r="O43"/>
  <c r="M44"/>
  <c r="N44"/>
  <c r="O44"/>
  <c r="M45"/>
  <c r="N45"/>
  <c r="O45"/>
  <c r="M46"/>
  <c r="N46"/>
  <c r="O46"/>
  <c r="M47"/>
  <c r="N47"/>
  <c r="O47"/>
  <c r="M48"/>
  <c r="N48"/>
  <c r="O48"/>
  <c r="M49"/>
  <c r="N49"/>
  <c r="O49"/>
  <c r="M50"/>
  <c r="N50"/>
  <c r="O50"/>
  <c r="M51"/>
  <c r="N51"/>
  <c r="O51"/>
  <c r="M52"/>
  <c r="N52"/>
  <c r="O52"/>
  <c r="M53"/>
  <c r="N53"/>
  <c r="O53"/>
  <c r="M54"/>
  <c r="N54"/>
  <c r="O54"/>
  <c r="M55"/>
  <c r="N55"/>
  <c r="O55"/>
  <c r="M56"/>
  <c r="N56"/>
  <c r="O56"/>
  <c r="M57"/>
  <c r="N57"/>
  <c r="O57"/>
  <c r="M58"/>
  <c r="N58"/>
  <c r="O58"/>
  <c r="M59"/>
  <c r="N59"/>
  <c r="O59"/>
  <c r="M60"/>
  <c r="N60"/>
  <c r="O60"/>
  <c r="M61"/>
  <c r="N61"/>
  <c r="O61"/>
  <c r="M62"/>
  <c r="N62"/>
  <c r="O62"/>
  <c r="M63"/>
  <c r="N63"/>
  <c r="O63"/>
  <c r="M64"/>
  <c r="N64"/>
  <c r="O64"/>
  <c r="M65"/>
  <c r="N65"/>
  <c r="O65"/>
  <c r="M66"/>
  <c r="N66"/>
  <c r="O66"/>
  <c r="M67"/>
  <c r="N67"/>
  <c r="O67"/>
  <c r="M68"/>
  <c r="N68"/>
  <c r="O68"/>
  <c r="M69"/>
  <c r="N69"/>
  <c r="O69"/>
  <c r="M70"/>
  <c r="N70"/>
  <c r="O70"/>
  <c r="M71"/>
  <c r="N71"/>
  <c r="O71"/>
  <c r="M72"/>
  <c r="N72"/>
  <c r="O72"/>
  <c r="M73"/>
  <c r="N73"/>
  <c r="O73"/>
  <c r="M74"/>
  <c r="N74"/>
  <c r="O74"/>
  <c r="M75"/>
  <c r="N75"/>
  <c r="O75"/>
  <c r="M76"/>
  <c r="N76"/>
  <c r="O76"/>
  <c r="M77"/>
  <c r="N77"/>
  <c r="O77"/>
  <c r="M78"/>
  <c r="N78"/>
  <c r="O78"/>
  <c r="M79"/>
  <c r="N79"/>
  <c r="O79"/>
  <c r="M80"/>
  <c r="N80"/>
  <c r="O80"/>
  <c r="M81"/>
  <c r="N81"/>
  <c r="O81"/>
  <c r="M82"/>
  <c r="N82"/>
  <c r="O82"/>
  <c r="M83"/>
  <c r="N83"/>
  <c r="O83"/>
  <c r="M84"/>
  <c r="N84"/>
  <c r="O84"/>
  <c r="M85"/>
  <c r="N85"/>
  <c r="O85"/>
  <c r="M86"/>
  <c r="N86"/>
  <c r="O86"/>
  <c r="M87"/>
  <c r="N87"/>
  <c r="O87"/>
  <c r="M88"/>
  <c r="N88"/>
  <c r="O88"/>
  <c r="M89"/>
  <c r="N89"/>
  <c r="O89"/>
  <c r="M90"/>
  <c r="N90"/>
  <c r="O90"/>
  <c r="M91"/>
  <c r="N91"/>
  <c r="O91"/>
  <c r="M92"/>
  <c r="N92"/>
  <c r="O92"/>
  <c r="M93"/>
  <c r="N93"/>
  <c r="O93"/>
  <c r="M94"/>
  <c r="N94"/>
  <c r="O94"/>
  <c r="M95"/>
  <c r="N95"/>
  <c r="O95"/>
  <c r="M96"/>
  <c r="N96"/>
  <c r="O96"/>
  <c r="M97"/>
  <c r="N97"/>
  <c r="O97"/>
  <c r="M98"/>
  <c r="N98"/>
  <c r="O98"/>
  <c r="M99"/>
  <c r="N99"/>
  <c r="O99"/>
  <c r="M100"/>
  <c r="N100"/>
  <c r="O100"/>
  <c r="M101"/>
  <c r="N101"/>
  <c r="O101"/>
  <c r="M102"/>
  <c r="N102"/>
  <c r="O102"/>
  <c r="M3"/>
  <c r="N3"/>
  <c r="O3"/>
  <c r="M4"/>
  <c r="N4"/>
  <c r="O4"/>
  <c r="I5"/>
  <c r="J5"/>
  <c r="K5"/>
  <c r="I6"/>
  <c r="J6"/>
  <c r="K6"/>
  <c r="I7"/>
  <c r="J7"/>
  <c r="K7"/>
  <c r="I8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I63"/>
  <c r="J63"/>
  <c r="K63"/>
  <c r="I64"/>
  <c r="J64"/>
  <c r="K64"/>
  <c r="I65"/>
  <c r="J65"/>
  <c r="K65"/>
  <c r="I66"/>
  <c r="J66"/>
  <c r="K66"/>
  <c r="I67"/>
  <c r="J67"/>
  <c r="K67"/>
  <c r="I68"/>
  <c r="J68"/>
  <c r="K68"/>
  <c r="I69"/>
  <c r="J69"/>
  <c r="K69"/>
  <c r="I70"/>
  <c r="J70"/>
  <c r="K70"/>
  <c r="I71"/>
  <c r="J71"/>
  <c r="K71"/>
  <c r="I72"/>
  <c r="J72"/>
  <c r="K72"/>
  <c r="I73"/>
  <c r="J73"/>
  <c r="K73"/>
  <c r="I74"/>
  <c r="J74"/>
  <c r="K74"/>
  <c r="I75"/>
  <c r="J75"/>
  <c r="K75"/>
  <c r="I76"/>
  <c r="J76"/>
  <c r="K76"/>
  <c r="I77"/>
  <c r="J77"/>
  <c r="K77"/>
  <c r="I78"/>
  <c r="J78"/>
  <c r="K78"/>
  <c r="I79"/>
  <c r="J79"/>
  <c r="K79"/>
  <c r="I80"/>
  <c r="J80"/>
  <c r="K80"/>
  <c r="I81"/>
  <c r="J81"/>
  <c r="K81"/>
  <c r="I82"/>
  <c r="J82"/>
  <c r="K82"/>
  <c r="I83"/>
  <c r="J83"/>
  <c r="K83"/>
  <c r="I84"/>
  <c r="J84"/>
  <c r="K84"/>
  <c r="I85"/>
  <c r="J85"/>
  <c r="K85"/>
  <c r="I86"/>
  <c r="J86"/>
  <c r="K86"/>
  <c r="I87"/>
  <c r="J87"/>
  <c r="K87"/>
  <c r="I88"/>
  <c r="J88"/>
  <c r="K88"/>
  <c r="I89"/>
  <c r="J89"/>
  <c r="K89"/>
  <c r="I90"/>
  <c r="J90"/>
  <c r="K90"/>
  <c r="I91"/>
  <c r="J91"/>
  <c r="K91"/>
  <c r="I92"/>
  <c r="J92"/>
  <c r="K92"/>
  <c r="I93"/>
  <c r="J93"/>
  <c r="K93"/>
  <c r="I94"/>
  <c r="J94"/>
  <c r="K94"/>
  <c r="I95"/>
  <c r="J95"/>
  <c r="K95"/>
  <c r="I96"/>
  <c r="J96"/>
  <c r="K96"/>
  <c r="I97"/>
  <c r="J97"/>
  <c r="K97"/>
  <c r="I98"/>
  <c r="J98"/>
  <c r="K98"/>
  <c r="I99"/>
  <c r="J99"/>
  <c r="K99"/>
  <c r="I100"/>
  <c r="J100"/>
  <c r="K100"/>
  <c r="I101"/>
  <c r="J101"/>
  <c r="K101"/>
  <c r="I102"/>
  <c r="J102"/>
  <c r="K102"/>
  <c r="I3"/>
  <c r="J3"/>
  <c r="K3"/>
  <c r="I4"/>
  <c r="J4"/>
  <c r="K4"/>
  <c r="E5"/>
  <c r="F5"/>
  <c r="G5"/>
  <c r="E6"/>
  <c r="F6"/>
  <c r="G6"/>
  <c r="E7"/>
  <c r="F7"/>
  <c r="G7"/>
  <c r="E8"/>
  <c r="F8"/>
  <c r="G8"/>
  <c r="E9"/>
  <c r="F9"/>
  <c r="G9"/>
  <c r="E10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51"/>
  <c r="F51"/>
  <c r="G51"/>
  <c r="E52"/>
  <c r="F52"/>
  <c r="G52"/>
  <c r="E53"/>
  <c r="F53"/>
  <c r="G53"/>
  <c r="E54"/>
  <c r="F54"/>
  <c r="G54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64"/>
  <c r="F64"/>
  <c r="G64"/>
  <c r="E65"/>
  <c r="F65"/>
  <c r="G65"/>
  <c r="E66"/>
  <c r="F66"/>
  <c r="G66"/>
  <c r="E67"/>
  <c r="F67"/>
  <c r="G67"/>
  <c r="E68"/>
  <c r="F68"/>
  <c r="G68"/>
  <c r="E69"/>
  <c r="F69"/>
  <c r="G69"/>
  <c r="E70"/>
  <c r="F70"/>
  <c r="G70"/>
  <c r="E71"/>
  <c r="F71"/>
  <c r="G71"/>
  <c r="E72"/>
  <c r="F72"/>
  <c r="G72"/>
  <c r="E73"/>
  <c r="F73"/>
  <c r="G73"/>
  <c r="E74"/>
  <c r="F74"/>
  <c r="G74"/>
  <c r="E75"/>
  <c r="F75"/>
  <c r="G75"/>
  <c r="E76"/>
  <c r="F76"/>
  <c r="G76"/>
  <c r="E77"/>
  <c r="F77"/>
  <c r="G77"/>
  <c r="E78"/>
  <c r="F78"/>
  <c r="G78"/>
  <c r="E79"/>
  <c r="F79"/>
  <c r="G79"/>
  <c r="E80"/>
  <c r="F80"/>
  <c r="G80"/>
  <c r="E81"/>
  <c r="F81"/>
  <c r="G81"/>
  <c r="E82"/>
  <c r="F82"/>
  <c r="G82"/>
  <c r="E83"/>
  <c r="F83"/>
  <c r="G83"/>
  <c r="E84"/>
  <c r="F84"/>
  <c r="G84"/>
  <c r="E85"/>
  <c r="F85"/>
  <c r="G85"/>
  <c r="E86"/>
  <c r="F86"/>
  <c r="G86"/>
  <c r="E87"/>
  <c r="F87"/>
  <c r="G87"/>
  <c r="E88"/>
  <c r="F88"/>
  <c r="G88"/>
  <c r="E89"/>
  <c r="F89"/>
  <c r="G89"/>
  <c r="E90"/>
  <c r="F90"/>
  <c r="G90"/>
  <c r="E91"/>
  <c r="F91"/>
  <c r="G91"/>
  <c r="E92"/>
  <c r="F92"/>
  <c r="G92"/>
  <c r="E93"/>
  <c r="F93"/>
  <c r="G93"/>
  <c r="E94"/>
  <c r="F94"/>
  <c r="G94"/>
  <c r="E95"/>
  <c r="F95"/>
  <c r="G95"/>
  <c r="E96"/>
  <c r="F96"/>
  <c r="G96"/>
  <c r="E97"/>
  <c r="F97"/>
  <c r="G97"/>
  <c r="E98"/>
  <c r="F98"/>
  <c r="G98"/>
  <c r="E99"/>
  <c r="F99"/>
  <c r="G99"/>
  <c r="E100"/>
  <c r="F100"/>
  <c r="G100"/>
  <c r="E101"/>
  <c r="F101"/>
  <c r="G101"/>
  <c r="E102"/>
  <c r="F102"/>
  <c r="G102"/>
  <c r="E3"/>
  <c r="F3"/>
  <c r="G3"/>
  <c r="E4"/>
  <c r="F4"/>
  <c r="G4"/>
  <c r="A4"/>
  <c r="B4"/>
  <c r="C4"/>
  <c r="A5"/>
  <c r="B5"/>
  <c r="C5"/>
  <c r="A6"/>
  <c r="B6"/>
  <c r="C6"/>
  <c r="A7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39"/>
  <c r="B39"/>
  <c r="C39"/>
  <c r="A40"/>
  <c r="B40"/>
  <c r="C40"/>
  <c r="A41"/>
  <c r="B41"/>
  <c r="C41"/>
  <c r="A42"/>
  <c r="B42"/>
  <c r="C42"/>
  <c r="A43"/>
  <c r="B43"/>
  <c r="C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C50"/>
  <c r="A51"/>
  <c r="B51"/>
  <c r="C51"/>
  <c r="A52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A59"/>
  <c r="B59"/>
  <c r="C59"/>
  <c r="A60"/>
  <c r="B60"/>
  <c r="C60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C3"/>
  <c r="B3"/>
  <c r="A3"/>
</calcChain>
</file>

<file path=xl/sharedStrings.xml><?xml version="1.0" encoding="utf-8"?>
<sst xmlns="http://schemas.openxmlformats.org/spreadsheetml/2006/main" count="807" uniqueCount="712">
  <si>
    <t>Daftar Harga Garucci  (sudah didiskon 30%)</t>
  </si>
  <si>
    <t>No</t>
  </si>
  <si>
    <t>KodeBrg</t>
  </si>
  <si>
    <t>Harga</t>
  </si>
  <si>
    <t>NO</t>
  </si>
  <si>
    <t>KODE</t>
  </si>
  <si>
    <t>Harga Beli Ke Duta</t>
  </si>
  <si>
    <t>Daftar Harga Garucci</t>
  </si>
  <si>
    <t>GRN 5176</t>
  </si>
  <si>
    <t>GRN 4247</t>
  </si>
  <si>
    <t>GLN 4223</t>
  </si>
  <si>
    <t>GRN 5177</t>
  </si>
  <si>
    <t>GU 4253</t>
  </si>
  <si>
    <t>GLN 4234</t>
  </si>
  <si>
    <t>GLN 4232</t>
  </si>
  <si>
    <t>GWI 4252</t>
  </si>
  <si>
    <t>GRN 4246</t>
  </si>
  <si>
    <t>GWI 4248</t>
  </si>
  <si>
    <t>GWI 4250</t>
  </si>
  <si>
    <t>GWI 4251</t>
  </si>
  <si>
    <t>GWI 4249</t>
  </si>
  <si>
    <t>GU 2058</t>
  </si>
  <si>
    <t>GLI 4211</t>
  </si>
  <si>
    <t>GBU 4196</t>
  </si>
  <si>
    <t>GGN 4239</t>
  </si>
  <si>
    <t>GGN 4240</t>
  </si>
  <si>
    <t>GRD 5211</t>
  </si>
  <si>
    <t>GGN 4241</t>
  </si>
  <si>
    <t>GKD 4203</t>
  </si>
  <si>
    <t>GKD 4244</t>
  </si>
  <si>
    <t>GOH 4245</t>
  </si>
  <si>
    <t>GBU 4106</t>
  </si>
  <si>
    <t>GBU 4235</t>
  </si>
  <si>
    <t>GBU 4237</t>
  </si>
  <si>
    <t>GBU 4198</t>
  </si>
  <si>
    <t>GBU 4238</t>
  </si>
  <si>
    <t>GYS 4136</t>
  </si>
  <si>
    <t>GBU 4199</t>
  </si>
  <si>
    <t>GYS 4243</t>
  </si>
  <si>
    <t>GBU 4236</t>
  </si>
  <si>
    <t>GGN 4242</t>
  </si>
  <si>
    <t>GKD 4205</t>
  </si>
  <si>
    <t>GME 5144</t>
  </si>
  <si>
    <t>GLI 2057</t>
  </si>
  <si>
    <t>GLI 5145</t>
  </si>
  <si>
    <t>GLI 5147</t>
  </si>
  <si>
    <t>GDO 7243</t>
  </si>
  <si>
    <t>GDO 7244</t>
  </si>
  <si>
    <t>GDO 7242</t>
  </si>
  <si>
    <t>GLI 5146</t>
  </si>
  <si>
    <t>GME 5201</t>
  </si>
  <si>
    <t>GNY 5184</t>
  </si>
  <si>
    <t>GME 5202</t>
  </si>
  <si>
    <t>GOH 5210</t>
  </si>
  <si>
    <t>GOH 5127</t>
  </si>
  <si>
    <t>GRD 5212</t>
  </si>
  <si>
    <t>GIN 5167</t>
  </si>
  <si>
    <t>GKD 5138</t>
  </si>
  <si>
    <t>GRD 5056</t>
  </si>
  <si>
    <t>GGW 5183</t>
  </si>
  <si>
    <t>GBJ 5199</t>
  </si>
  <si>
    <t>GRD 5054</t>
  </si>
  <si>
    <t>GIN 5198</t>
  </si>
  <si>
    <t>GKD 5139</t>
  </si>
  <si>
    <t>GIA 5219</t>
  </si>
  <si>
    <t>GRR 5194</t>
  </si>
  <si>
    <t>GB 7221</t>
  </si>
  <si>
    <t>GHE 5217</t>
  </si>
  <si>
    <t>GWT 5215</t>
  </si>
  <si>
    <t>GNS 7228</t>
  </si>
  <si>
    <t>GBJ 5200</t>
  </si>
  <si>
    <t>GMA 5207</t>
  </si>
  <si>
    <t>GPM 5216</t>
  </si>
  <si>
    <t>GPM 5095</t>
  </si>
  <si>
    <t>GKI 5189</t>
  </si>
  <si>
    <t>GRR 5174</t>
  </si>
  <si>
    <t>GYS 5203</t>
  </si>
  <si>
    <t>GRA 5195</t>
  </si>
  <si>
    <t>GRR 5193</t>
  </si>
  <si>
    <t>GMA 5208</t>
  </si>
  <si>
    <t>GGW 5182</t>
  </si>
  <si>
    <t>GWT 5213</t>
  </si>
  <si>
    <t>GMA 5122</t>
  </si>
  <si>
    <t>GMA 5124</t>
  </si>
  <si>
    <t>GWT 5214</t>
  </si>
  <si>
    <t>GMA 5209</t>
  </si>
  <si>
    <t>GO 5218</t>
  </si>
  <si>
    <t>GMA 5125</t>
  </si>
  <si>
    <t>GNS 7227</t>
  </si>
  <si>
    <t>GMA 5091</t>
  </si>
  <si>
    <t>GRR 5192</t>
  </si>
  <si>
    <t>GKD 5206</t>
  </si>
  <si>
    <t>GEL 7293</t>
  </si>
  <si>
    <t>GNK 5216</t>
  </si>
  <si>
    <t>GHN 5197</t>
  </si>
  <si>
    <t>GEP 8103</t>
  </si>
  <si>
    <t>GHN 5196</t>
  </si>
  <si>
    <t>GRD 5163</t>
  </si>
  <si>
    <t>GRR 5191</t>
  </si>
  <si>
    <t>GKD 5205</t>
  </si>
  <si>
    <t>GRR 5069</t>
  </si>
  <si>
    <t>GRR 5175</t>
  </si>
  <si>
    <t>GJO 5204</t>
  </si>
  <si>
    <t>GRR 5190</t>
  </si>
  <si>
    <t>GPS 5119</t>
  </si>
  <si>
    <t>GPS 5188</t>
  </si>
  <si>
    <t>GPS 5121</t>
  </si>
  <si>
    <t>GPS 5152</t>
  </si>
  <si>
    <t>GPS 5154</t>
  </si>
  <si>
    <t>GPS 5151</t>
  </si>
  <si>
    <t>GPS 5187</t>
  </si>
  <si>
    <t>GPS 5120</t>
  </si>
  <si>
    <t>GKI 7294</t>
  </si>
  <si>
    <t>GIA 7291</t>
  </si>
  <si>
    <t>GSL 7219</t>
  </si>
  <si>
    <t>GSL 7121</t>
  </si>
  <si>
    <t>GIA 7206</t>
  </si>
  <si>
    <t>GKI 085</t>
  </si>
  <si>
    <t>GHE 7139</t>
  </si>
  <si>
    <t>GSL 7220</t>
  </si>
  <si>
    <t>GKI 7295</t>
  </si>
  <si>
    <t>GEL 7292</t>
  </si>
  <si>
    <t>GB 7161</t>
  </si>
  <si>
    <t>GB 7163</t>
  </si>
  <si>
    <t>GJR 2059</t>
  </si>
  <si>
    <t>GSO 6179</t>
  </si>
  <si>
    <t>GPM 6120</t>
  </si>
  <si>
    <t>GPM 8067</t>
  </si>
  <si>
    <t>GIA 6166</t>
  </si>
  <si>
    <t>GOK 6070</t>
  </si>
  <si>
    <t>GIA 6167</t>
  </si>
  <si>
    <t>GTD 6138</t>
  </si>
  <si>
    <t>GMY 6057</t>
  </si>
  <si>
    <t>GNY 6159</t>
  </si>
  <si>
    <t>GAK 6158</t>
  </si>
  <si>
    <t>GBK 6111</t>
  </si>
  <si>
    <t>GGW 6100</t>
  </si>
  <si>
    <t>GBK 6087</t>
  </si>
  <si>
    <t>GWJ 6040</t>
  </si>
  <si>
    <t>GWJ 6165</t>
  </si>
  <si>
    <t>GWJ 6153</t>
  </si>
  <si>
    <t>GWJ 6036</t>
  </si>
  <si>
    <t>GWJ 6164</t>
  </si>
  <si>
    <t>GRF 6176</t>
  </si>
  <si>
    <t>GNK 7785</t>
  </si>
  <si>
    <t>GRF 6177</t>
  </si>
  <si>
    <t>GRF 6175</t>
  </si>
  <si>
    <t>GRF 6174</t>
  </si>
  <si>
    <t>GGW 6156</t>
  </si>
  <si>
    <t>GDC 6170</t>
  </si>
  <si>
    <t>GJR 6171</t>
  </si>
  <si>
    <t>GDC 6114</t>
  </si>
  <si>
    <t>GDC 6115</t>
  </si>
  <si>
    <t>GGW 6104</t>
  </si>
  <si>
    <t>GDC 6168</t>
  </si>
  <si>
    <t>GDC 6169</t>
  </si>
  <si>
    <t>GPM 6173</t>
  </si>
  <si>
    <t>GDC 6059</t>
  </si>
  <si>
    <t>GGW 6157</t>
  </si>
  <si>
    <t>GRA 6161</t>
  </si>
  <si>
    <t>GOK 6160</t>
  </si>
  <si>
    <t>GPM 6172</t>
  </si>
  <si>
    <t>GNK 6178</t>
  </si>
  <si>
    <t>GNG 6162</t>
  </si>
  <si>
    <t>GNG 6163</t>
  </si>
  <si>
    <t>GNW 6102</t>
  </si>
  <si>
    <t>GTF 6180</t>
  </si>
  <si>
    <t>GJA 5142</t>
  </si>
  <si>
    <t>GRA 6118</t>
  </si>
  <si>
    <t>GJA 5041</t>
  </si>
  <si>
    <t>GRA 6055</t>
  </si>
  <si>
    <t>GOK 5186</t>
  </si>
  <si>
    <t>GH 7232</t>
  </si>
  <si>
    <t>GH 7233</t>
  </si>
  <si>
    <t>GSW 6146</t>
  </si>
  <si>
    <t>GHE 7258</t>
  </si>
  <si>
    <t>GDF 7225</t>
  </si>
  <si>
    <t>GBK 7229</t>
  </si>
  <si>
    <t>GDC 7261</t>
  </si>
  <si>
    <t>GYP 7249</t>
  </si>
  <si>
    <t>GOK 5104</t>
  </si>
  <si>
    <t>GH 7236</t>
  </si>
  <si>
    <t>GH 7235</t>
  </si>
  <si>
    <t>GH 7234</t>
  </si>
  <si>
    <t>GBK 7230</t>
  </si>
  <si>
    <t>GJA 7238</t>
  </si>
  <si>
    <t>GUS 6149</t>
  </si>
  <si>
    <t>GIN 7237</t>
  </si>
  <si>
    <t>GLI 7257</t>
  </si>
  <si>
    <t>GYM 7187</t>
  </si>
  <si>
    <t>GYT 2033</t>
  </si>
  <si>
    <t>GYM 7254</t>
  </si>
  <si>
    <t>GJA 7168</t>
  </si>
  <si>
    <t>GNA 7198</t>
  </si>
  <si>
    <t>GBK 7231</t>
  </si>
  <si>
    <t>GNW 7218</t>
  </si>
  <si>
    <t>GU 7260</t>
  </si>
  <si>
    <t>GUS 7197</t>
  </si>
  <si>
    <t>GDC 7262</t>
  </si>
  <si>
    <t>GAK 7171</t>
  </si>
  <si>
    <t>GBC 7212</t>
  </si>
  <si>
    <t>GYT 7125</t>
  </si>
  <si>
    <t>GOK 5135</t>
  </si>
  <si>
    <t>GYT 7141</t>
  </si>
  <si>
    <t>GUS 7196</t>
  </si>
  <si>
    <t>GL 7247</t>
  </si>
  <si>
    <t>GDH 7266</t>
  </si>
  <si>
    <t>GSW 7195</t>
  </si>
  <si>
    <t>GYP 7250</t>
  </si>
  <si>
    <t>GUS 1124</t>
  </si>
  <si>
    <t>GDH 7265</t>
  </si>
  <si>
    <t>GYT 7255</t>
  </si>
  <si>
    <t>GSW 7193</t>
  </si>
  <si>
    <t>GSY 7208</t>
  </si>
  <si>
    <t>GDA 7192</t>
  </si>
  <si>
    <t>GUS 7246</t>
  </si>
  <si>
    <t>GJR 2060</t>
  </si>
  <si>
    <t>GL 7248</t>
  </si>
  <si>
    <t>GJA 7167</t>
  </si>
  <si>
    <t>GNA 7263</t>
  </si>
  <si>
    <t>GU 012</t>
  </si>
  <si>
    <t>GDA 9045</t>
  </si>
  <si>
    <t>GU 7259</t>
  </si>
  <si>
    <t>GNW 7217</t>
  </si>
  <si>
    <t>GNW 7146</t>
  </si>
  <si>
    <t>GNW 7145</t>
  </si>
  <si>
    <t>GNW 2051</t>
  </si>
  <si>
    <t>GNW 2050</t>
  </si>
  <si>
    <t>GLT 7239</t>
  </si>
  <si>
    <t>GLT 7240</t>
  </si>
  <si>
    <t>GDF 7226</t>
  </si>
  <si>
    <t>GDF 7224</t>
  </si>
  <si>
    <t>TMI 7223</t>
  </si>
  <si>
    <t>TMI 7222</t>
  </si>
  <si>
    <t>GNA 7264</t>
  </si>
  <si>
    <t>GDA 7252</t>
  </si>
  <si>
    <t>GNW 7216</t>
  </si>
  <si>
    <t>GUS 7245</t>
  </si>
  <si>
    <t>GYT 7256</t>
  </si>
  <si>
    <t>GLT 7241</t>
  </si>
  <si>
    <t>GYM 7253</t>
  </si>
  <si>
    <t>GYM 7128</t>
  </si>
  <si>
    <t>GKI 8012</t>
  </si>
  <si>
    <t>GIN 8079</t>
  </si>
  <si>
    <t>GTF 6132</t>
  </si>
  <si>
    <t>GOK 5185</t>
  </si>
  <si>
    <t>GTD 8048</t>
  </si>
  <si>
    <t>GTF 6181</t>
  </si>
  <si>
    <t>GGW 8045</t>
  </si>
  <si>
    <t>GKK 8118</t>
  </si>
  <si>
    <t>GJO 8107</t>
  </si>
  <si>
    <t>GTF 8078</t>
  </si>
  <si>
    <t>GTD 8108</t>
  </si>
  <si>
    <t>GO 8121</t>
  </si>
  <si>
    <t>GJS 8115</t>
  </si>
  <si>
    <t>GWJ 8028</t>
  </si>
  <si>
    <t>GGS 8031</t>
  </si>
  <si>
    <t>GWJ 8013</t>
  </si>
  <si>
    <t>GIA 8126</t>
  </si>
  <si>
    <t>GSO 8120</t>
  </si>
  <si>
    <t>GSR 8116</t>
  </si>
  <si>
    <t>GTT 8094</t>
  </si>
  <si>
    <t>GGS 8104</t>
  </si>
  <si>
    <t>GJO 5078</t>
  </si>
  <si>
    <t>GEP 8102</t>
  </si>
  <si>
    <t>GGS 8105</t>
  </si>
  <si>
    <t>GTD 8109</t>
  </si>
  <si>
    <t>GJS 8114</t>
  </si>
  <si>
    <t>GSR 7174</t>
  </si>
  <si>
    <t>GSR 5093</t>
  </si>
  <si>
    <t>GO 8062</t>
  </si>
  <si>
    <t>GUT 8112</t>
  </si>
  <si>
    <t>GIA 8124</t>
  </si>
  <si>
    <t>GIA 5180</t>
  </si>
  <si>
    <t>GUT 8113</t>
  </si>
  <si>
    <t>GIA 8123</t>
  </si>
  <si>
    <t>GUJ 8110</t>
  </si>
  <si>
    <t>GIA 8122</t>
  </si>
  <si>
    <t>GIA 8125</t>
  </si>
  <si>
    <t>GUJ 8069</t>
  </si>
  <si>
    <t>GUJ 8072</t>
  </si>
  <si>
    <t>GKK 8119</t>
  </si>
  <si>
    <t>GSR 8117</t>
  </si>
  <si>
    <t>GUJ 7058</t>
  </si>
  <si>
    <t>GUJ 8071</t>
  </si>
  <si>
    <t>GUJ 8111</t>
  </si>
  <si>
    <t>GDA 9070</t>
  </si>
  <si>
    <t>GMU 9060</t>
  </si>
  <si>
    <t>GMU 9058</t>
  </si>
  <si>
    <t>GMU 9059</t>
  </si>
  <si>
    <t>GDH 9074</t>
  </si>
  <si>
    <t>GDA 9068</t>
  </si>
  <si>
    <t>GDA 9067</t>
  </si>
  <si>
    <t>GDA 9069</t>
  </si>
  <si>
    <t>GJJ 9064</t>
  </si>
  <si>
    <t>GDA 9003</t>
  </si>
  <si>
    <t>GRN 9094</t>
  </si>
  <si>
    <t>GDA 9047</t>
  </si>
  <si>
    <t>GLA 9106</t>
  </si>
  <si>
    <t>GNW 9080</t>
  </si>
  <si>
    <t>GAK 807</t>
  </si>
  <si>
    <t>GAK 9081</t>
  </si>
  <si>
    <t>GUH 9089</t>
  </si>
  <si>
    <t>GRN 9095</t>
  </si>
  <si>
    <t>GUH 9088</t>
  </si>
  <si>
    <t>GNW 9079</t>
  </si>
  <si>
    <t>GAK 9082</t>
  </si>
  <si>
    <t>GDA 9101</t>
  </si>
  <si>
    <t>GAK 9084</t>
  </si>
  <si>
    <t>GOP 9085</t>
  </si>
  <si>
    <t>GNW 9078</t>
  </si>
  <si>
    <t>GDA 9100</t>
  </si>
  <si>
    <t>GTR 9097</t>
  </si>
  <si>
    <t>GLA 9105</t>
  </si>
  <si>
    <t>GCI 9107</t>
  </si>
  <si>
    <t>GCI 9108</t>
  </si>
  <si>
    <t>GUP 9098</t>
  </si>
  <si>
    <t>GSG 9091</t>
  </si>
  <si>
    <t>GSG 9090</t>
  </si>
  <si>
    <t>GMU 9087</t>
  </si>
  <si>
    <t>GMU 9086</t>
  </si>
  <si>
    <t>GJJ 9092</t>
  </si>
  <si>
    <t>GJJ 9093</t>
  </si>
  <si>
    <t>GN 9104</t>
  </si>
  <si>
    <t>GTR 9096</t>
  </si>
  <si>
    <t>GN 9103</t>
  </si>
  <si>
    <t>GJA 9051</t>
  </si>
  <si>
    <t>GAK 9083</t>
  </si>
  <si>
    <t>GN 9102</t>
  </si>
  <si>
    <t>GUP 9099</t>
  </si>
  <si>
    <t>GN 9055</t>
  </si>
  <si>
    <t>GDM 0370</t>
  </si>
  <si>
    <t>GH 0384</t>
  </si>
  <si>
    <t>GU 0364</t>
  </si>
  <si>
    <t>GHD 0371</t>
  </si>
  <si>
    <t>GS 0391</t>
  </si>
  <si>
    <t>GH 0382</t>
  </si>
  <si>
    <t>GDM 0377</t>
  </si>
  <si>
    <t>GS 0390</t>
  </si>
  <si>
    <t>GL 0381</t>
  </si>
  <si>
    <t>GH 0383</t>
  </si>
  <si>
    <t>GDM 0378</t>
  </si>
  <si>
    <t>GHD 0392</t>
  </si>
  <si>
    <t>GSU 2055</t>
  </si>
  <si>
    <t>GBC 1230</t>
  </si>
  <si>
    <t>GBC 1231</t>
  </si>
  <si>
    <t>GL 0380</t>
  </si>
  <si>
    <t>GHD 0339</t>
  </si>
  <si>
    <t>GHD 0393</t>
  </si>
  <si>
    <t>GSU 2056</t>
  </si>
  <si>
    <t>GJG 0387</t>
  </si>
  <si>
    <t>GJG 0388</t>
  </si>
  <si>
    <t>GJG 0389</t>
  </si>
  <si>
    <t>GOR 0379</t>
  </si>
  <si>
    <t>GOR 1238</t>
  </si>
  <si>
    <t>GSY 1102</t>
  </si>
  <si>
    <t>GSY 1101</t>
  </si>
  <si>
    <t>GH 0386</t>
  </si>
  <si>
    <t>GAW 0289</t>
  </si>
  <si>
    <t>GAW 0342</t>
  </si>
  <si>
    <t>GH 0385</t>
  </si>
  <si>
    <t>GAW 0395</t>
  </si>
  <si>
    <t>GCN 1251</t>
  </si>
  <si>
    <t>GCN 1182</t>
  </si>
  <si>
    <t>GST 1244</t>
  </si>
  <si>
    <t>GCN 1181</t>
  </si>
  <si>
    <t>GKO 1220</t>
  </si>
  <si>
    <t>GNR 1248</t>
  </si>
  <si>
    <t>GST 1245</t>
  </si>
  <si>
    <t>GCN 1250</t>
  </si>
  <si>
    <t>GCE 1263</t>
  </si>
  <si>
    <t>GAJ 2047</t>
  </si>
  <si>
    <t>GAJ 2053</t>
  </si>
  <si>
    <t>GAJ 2054</t>
  </si>
  <si>
    <t>GAJ 2052</t>
  </si>
  <si>
    <t>GAJ 202</t>
  </si>
  <si>
    <t>GJE 1226</t>
  </si>
  <si>
    <t>GUR 1172</t>
  </si>
  <si>
    <t>GWA 1270</t>
  </si>
  <si>
    <t>GUR 1267</t>
  </si>
  <si>
    <t>GRW 1161</t>
  </si>
  <si>
    <t>GNR 1214</t>
  </si>
  <si>
    <t>GJN 1242</t>
  </si>
  <si>
    <t>GJA 1240</t>
  </si>
  <si>
    <t>GNR 1246</t>
  </si>
  <si>
    <t>GAW 1272</t>
  </si>
  <si>
    <t>GJE 1227</t>
  </si>
  <si>
    <t>GUD 1259</t>
  </si>
  <si>
    <t>GCM 1232</t>
  </si>
  <si>
    <t>GNR 745</t>
  </si>
  <si>
    <t>GNA 1074</t>
  </si>
  <si>
    <t>GSY 1256</t>
  </si>
  <si>
    <t>GRW 1179</t>
  </si>
  <si>
    <t>GCN 1252</t>
  </si>
  <si>
    <t>GCM 1233</t>
  </si>
  <si>
    <t>LS 1139</t>
  </si>
  <si>
    <t>TMI 1098</t>
  </si>
  <si>
    <t>GWA 1271</t>
  </si>
  <si>
    <t>GUR 1266</t>
  </si>
  <si>
    <t>GUS 1064</t>
  </si>
  <si>
    <t>GL 1239</t>
  </si>
  <si>
    <t>GSW 1055</t>
  </si>
  <si>
    <t>GRG 1193</t>
  </si>
  <si>
    <t>GRG 1194</t>
  </si>
  <si>
    <t>GNA 1190</t>
  </si>
  <si>
    <t>GNA 1188</t>
  </si>
  <si>
    <t>GUS 1243</t>
  </si>
  <si>
    <t>GSY 1257</t>
  </si>
  <si>
    <t>GNR 1247</t>
  </si>
  <si>
    <t>TMI 1236</t>
  </si>
  <si>
    <t>GRW 1268</t>
  </si>
  <si>
    <t>GOP 1228</t>
  </si>
  <si>
    <t>GUD 1258</t>
  </si>
  <si>
    <t>GOP 1229</t>
  </si>
  <si>
    <t>GJN 1241</t>
  </si>
  <si>
    <t>GNA 1265</t>
  </si>
  <si>
    <t>GNR 1249</t>
  </si>
  <si>
    <t>LS 1141</t>
  </si>
  <si>
    <t>TMI 1099</t>
  </si>
  <si>
    <t>GRW 1178</t>
  </si>
  <si>
    <t>GNA 1264</t>
  </si>
  <si>
    <t>GDA 1176</t>
  </si>
  <si>
    <t>GRW 1269</t>
  </si>
  <si>
    <t>GLD 1175</t>
  </si>
  <si>
    <t>GLD 1260</t>
  </si>
  <si>
    <t>LS 065</t>
  </si>
  <si>
    <t>GCE 1262</t>
  </si>
  <si>
    <t>GRG 1255</t>
  </si>
  <si>
    <t>TMI 1156</t>
  </si>
  <si>
    <t>TMI 1125</t>
  </si>
  <si>
    <t>GLD 1261</t>
  </si>
  <si>
    <t>GSY 1216</t>
  </si>
  <si>
    <t>GSY 1217</t>
  </si>
  <si>
    <t>TMI 1121</t>
  </si>
  <si>
    <t>TMI 7117</t>
  </si>
  <si>
    <t>TMI 7118</t>
  </si>
  <si>
    <t>TMI 1088</t>
  </si>
  <si>
    <t>GDA 068</t>
  </si>
  <si>
    <t>TMI 7120</t>
  </si>
  <si>
    <t>GRG 1254</t>
  </si>
  <si>
    <t>GRG 1253</t>
  </si>
  <si>
    <t>TMI 1235</t>
  </si>
  <si>
    <t>TMI 1234</t>
  </si>
  <si>
    <t>TMI 1237</t>
  </si>
  <si>
    <t>GSG 3062</t>
  </si>
  <si>
    <t>GA 3104</t>
  </si>
  <si>
    <t>GRI 3097</t>
  </si>
  <si>
    <t>GA 3105</t>
  </si>
  <si>
    <t>GRI 3098</t>
  </si>
  <si>
    <t>GSG 3086</t>
  </si>
  <si>
    <t>GHU 3074</t>
  </si>
  <si>
    <t>GA 3103</t>
  </si>
  <si>
    <t>GJB 3102</t>
  </si>
  <si>
    <t>GSG 3084</t>
  </si>
  <si>
    <t>GHU 310</t>
  </si>
  <si>
    <t>GJB 3101</t>
  </si>
  <si>
    <t>GHU 3106</t>
  </si>
  <si>
    <t>GPS 3065</t>
  </si>
  <si>
    <t>GPS 3066</t>
  </si>
  <si>
    <t>GSG 3083</t>
  </si>
  <si>
    <t>GSG 3080</t>
  </si>
  <si>
    <t>GPS 3070</t>
  </si>
  <si>
    <t>GSG 3081</t>
  </si>
  <si>
    <t>GSG 3082</t>
  </si>
  <si>
    <t>GSG 3063</t>
  </si>
  <si>
    <t>GSG 3100</t>
  </si>
  <si>
    <t>GSG 3099</t>
  </si>
  <si>
    <t>TFR 0877</t>
  </si>
  <si>
    <t>TSL 0861</t>
  </si>
  <si>
    <t>TRH 0896</t>
  </si>
  <si>
    <t>TUK 0809</t>
  </si>
  <si>
    <t>TNA 0882</t>
  </si>
  <si>
    <t>TRT 0790</t>
  </si>
  <si>
    <t>TSL 0754</t>
  </si>
  <si>
    <t>TWW 0907</t>
  </si>
  <si>
    <t>TRE 0697</t>
  </si>
  <si>
    <t>TAG 0688</t>
  </si>
  <si>
    <t>TWW 0621</t>
  </si>
  <si>
    <t>TRE 0899</t>
  </si>
  <si>
    <t>TLR 0350</t>
  </si>
  <si>
    <t>TSL 0753</t>
  </si>
  <si>
    <t>TRT 0852</t>
  </si>
  <si>
    <t>TFR 0876</t>
  </si>
  <si>
    <t>TAB 0806</t>
  </si>
  <si>
    <t>TSL 0862</t>
  </si>
  <si>
    <t>TSL 0901</t>
  </si>
  <si>
    <t>TRT 0892</t>
  </si>
  <si>
    <t>TVD 0935</t>
  </si>
  <si>
    <t>TWY 0905</t>
  </si>
  <si>
    <t>TDD 0871</t>
  </si>
  <si>
    <t>TRE 0798</t>
  </si>
  <si>
    <t>TDD 0872</t>
  </si>
  <si>
    <t>TWY 0239</t>
  </si>
  <si>
    <t>TLR 0847</t>
  </si>
  <si>
    <t>TWY 0405</t>
  </si>
  <si>
    <t>TWW 0114</t>
  </si>
  <si>
    <t>TRT 0761</t>
  </si>
  <si>
    <t>TRE 0799</t>
  </si>
  <si>
    <t>TRA 0920</t>
  </si>
  <si>
    <t>TUK 0916</t>
  </si>
  <si>
    <t>TFR 0880</t>
  </si>
  <si>
    <t>TYU 0937</t>
  </si>
  <si>
    <t>TND 0930</t>
  </si>
  <si>
    <t>TRE 0897</t>
  </si>
  <si>
    <t>TAB 0804</t>
  </si>
  <si>
    <t>TND 0931</t>
  </si>
  <si>
    <t>TLR 0840</t>
  </si>
  <si>
    <t>TYS 0915</t>
  </si>
  <si>
    <t>TYS 0912</t>
  </si>
  <si>
    <t>TWW 0587</t>
  </si>
  <si>
    <t>TRT 0895</t>
  </si>
  <si>
    <t>TWW 0801</t>
  </si>
  <si>
    <t>TAB 0766</t>
  </si>
  <si>
    <t>TIN 0924</t>
  </si>
  <si>
    <t>TVD 0936</t>
  </si>
  <si>
    <t>TSW 0934</t>
  </si>
  <si>
    <t>TWW 0908</t>
  </si>
  <si>
    <t>TUK 0917</t>
  </si>
  <si>
    <t>TSW 0932</t>
  </si>
  <si>
    <t>TIN 0925</t>
  </si>
  <si>
    <t>TUK 0918</t>
  </si>
  <si>
    <t>TDI 0875</t>
  </si>
  <si>
    <t>TUK 0807</t>
  </si>
  <si>
    <t>TRT 0791</t>
  </si>
  <si>
    <t>TWA 0750</t>
  </si>
  <si>
    <t>TRT 0891</t>
  </si>
  <si>
    <t>TDD 0706</t>
  </si>
  <si>
    <t>TWA 0884</t>
  </si>
  <si>
    <t>TYS 0914</t>
  </si>
  <si>
    <t>TSW 0933</t>
  </si>
  <si>
    <t>TDI 0874</t>
  </si>
  <si>
    <t>TRE 0900</t>
  </si>
  <si>
    <t>TKI 0869</t>
  </si>
  <si>
    <t>TRT 0890</t>
  </si>
  <si>
    <t>TKI 0870</t>
  </si>
  <si>
    <t>TPI 0885</t>
  </si>
  <si>
    <t>TYN 0910</t>
  </si>
  <si>
    <t>TRT 0893</t>
  </si>
  <si>
    <t>TRH 0864</t>
  </si>
  <si>
    <t>TFR 0879</t>
  </si>
  <si>
    <t>TLR 0927</t>
  </si>
  <si>
    <t>TLR 0928</t>
  </si>
  <si>
    <t>TRA 0922</t>
  </si>
  <si>
    <t>TPI 0886</t>
  </si>
  <si>
    <t>TYU 0938</t>
  </si>
  <si>
    <t>TRA 0921</t>
  </si>
  <si>
    <t>TYN 0909</t>
  </si>
  <si>
    <t>TDW 0923</t>
  </si>
  <si>
    <t>TRT 0794</t>
  </si>
  <si>
    <t>TSF 0902</t>
  </si>
  <si>
    <t>TLR 0929</t>
  </si>
  <si>
    <t>TRE 0796</t>
  </si>
  <si>
    <t>TWA 0883</t>
  </si>
  <si>
    <t>TNA 0881</t>
  </si>
  <si>
    <t>TRY 4093</t>
  </si>
  <si>
    <t>TWY 0904</t>
  </si>
  <si>
    <t>TAB 0866</t>
  </si>
  <si>
    <t>TRA 0919</t>
  </si>
  <si>
    <t>TPI 0887</t>
  </si>
  <si>
    <t>TPI 0888</t>
  </si>
  <si>
    <t>TNA 0846</t>
  </si>
  <si>
    <t>TDW 0834</t>
  </si>
  <si>
    <t>TSF 0903</t>
  </si>
  <si>
    <t>TWY 0906</t>
  </si>
  <si>
    <t>TDW 0836</t>
  </si>
  <si>
    <t>TDW 0837</t>
  </si>
  <si>
    <t>TDD 0343</t>
  </si>
  <si>
    <t>TFR 0878</t>
  </si>
  <si>
    <t>TYU 0785</t>
  </si>
  <si>
    <t>TRT 0889</t>
  </si>
  <si>
    <t>TWY 0784</t>
  </si>
  <si>
    <t>TRT 4094</t>
  </si>
  <si>
    <t>TPI 0731</t>
  </si>
  <si>
    <t>TYS 0824</t>
  </si>
  <si>
    <t>TLR 0926</t>
  </si>
  <si>
    <t>TDW 0835</t>
  </si>
  <si>
    <t>TWW 0610</t>
  </si>
  <si>
    <t>TRT 0894</t>
  </si>
  <si>
    <t>TFR 5847</t>
  </si>
  <si>
    <t>TAB 0868</t>
  </si>
  <si>
    <t>TFR 5846</t>
  </si>
  <si>
    <t>TDD 5802</t>
  </si>
  <si>
    <t>TWA 0816</t>
  </si>
  <si>
    <t>TRT 0795</t>
  </si>
  <si>
    <t>TYS 0831</t>
  </si>
  <si>
    <t>TRA 0812</t>
  </si>
  <si>
    <t>TRE 0699</t>
  </si>
  <si>
    <t>TYS 0825</t>
  </si>
  <si>
    <t>TWW 0544</t>
  </si>
  <si>
    <t>TRA 0813</t>
  </si>
  <si>
    <t>TFR 0859</t>
  </si>
  <si>
    <t>TDD 0873</t>
  </si>
  <si>
    <t>TAB 0867</t>
  </si>
  <si>
    <t>TSD 4091</t>
  </si>
  <si>
    <t>TRD 4096</t>
  </si>
  <si>
    <t>TRD 4095</t>
  </si>
  <si>
    <t>TRY 4092</t>
  </si>
  <si>
    <t>TMH 2405</t>
  </si>
  <si>
    <t>TSD 4090</t>
  </si>
  <si>
    <t>TRD 4097</t>
  </si>
  <si>
    <t>TRD 4059</t>
  </si>
  <si>
    <t>TSN 2417</t>
  </si>
  <si>
    <t>TSD 4070</t>
  </si>
  <si>
    <t>TGP 4084</t>
  </si>
  <si>
    <t>TSD 4071</t>
  </si>
  <si>
    <t>TNS 2406</t>
  </si>
  <si>
    <t>TRD 2306</t>
  </si>
  <si>
    <t>TNS 4060</t>
  </si>
  <si>
    <t>TRY 4041</t>
  </si>
  <si>
    <t>TRD 4058</t>
  </si>
  <si>
    <t>TRD 4057</t>
  </si>
  <si>
    <t>TRD 4054</t>
  </si>
  <si>
    <t>TRE 4064</t>
  </si>
  <si>
    <t>TGP 4086</t>
  </si>
  <si>
    <t>TRY 4042</t>
  </si>
  <si>
    <t>TDD 0235</t>
  </si>
  <si>
    <t>TMH 4083</t>
  </si>
  <si>
    <t>TMH 2404</t>
  </si>
  <si>
    <t>TRY 4067</t>
  </si>
  <si>
    <t>TAW 2403</t>
  </si>
  <si>
    <t>TSD 4073</t>
  </si>
  <si>
    <t>TFR 4087</t>
  </si>
  <si>
    <t>TWY 4061</t>
  </si>
  <si>
    <t>TWY 4063</t>
  </si>
  <si>
    <t>TDD 4078</t>
  </si>
  <si>
    <t>TKN  2384</t>
  </si>
  <si>
    <t>TSN 2414</t>
  </si>
  <si>
    <t>TSN 2415</t>
  </si>
  <si>
    <t>TSU 2410</t>
  </si>
  <si>
    <t>TSU 2413</t>
  </si>
  <si>
    <t>TSU 2411</t>
  </si>
  <si>
    <t>TGP 4085</t>
  </si>
  <si>
    <t>TSU 2373</t>
  </si>
  <si>
    <t>TSN 2416</t>
  </si>
  <si>
    <t>TSU 2372</t>
  </si>
  <si>
    <t>TAW 2401</t>
  </si>
  <si>
    <t>TSU 2412</t>
  </si>
  <si>
    <t>TSN 2418</t>
  </si>
  <si>
    <t>TNS 2407</t>
  </si>
  <si>
    <t>TUK 5166</t>
  </si>
  <si>
    <t>TMO 5811</t>
  </si>
  <si>
    <t>TIP 5850</t>
  </si>
  <si>
    <t>TZN 5854</t>
  </si>
  <si>
    <t>TAW 5187</t>
  </si>
  <si>
    <t>TFR 5848</t>
  </si>
  <si>
    <t>TWB 5822</t>
  </si>
  <si>
    <t>TMO 5852</t>
  </si>
  <si>
    <t>TMO 5858</t>
  </si>
  <si>
    <t>TAG 5838</t>
  </si>
  <si>
    <t>TRH 5855</t>
  </si>
  <si>
    <t>TUK 5863</t>
  </si>
  <si>
    <t>TWB 5841</t>
  </si>
  <si>
    <t>TYD 5861</t>
  </si>
  <si>
    <t>TRH 5856</t>
  </si>
  <si>
    <t>TMO 5857</t>
  </si>
  <si>
    <t>TAG 5837</t>
  </si>
  <si>
    <t>TWB 5839</t>
  </si>
  <si>
    <t>TNT 5845</t>
  </si>
  <si>
    <t>TWB 5840</t>
  </si>
  <si>
    <t>TYD 5862</t>
  </si>
  <si>
    <t>TIP 5849</t>
  </si>
  <si>
    <t>TMO 5851</t>
  </si>
  <si>
    <t>TUD 5859</t>
  </si>
  <si>
    <t>TIP 5798</t>
  </si>
  <si>
    <t>TYS 5860</t>
  </si>
  <si>
    <t>TRE 0898</t>
  </si>
  <si>
    <t>TNT 5784</t>
  </si>
  <si>
    <t>TUD 3217</t>
  </si>
  <si>
    <t>TNT 5844</t>
  </si>
  <si>
    <t>TNG 5853</t>
  </si>
  <si>
    <t>TYA 0911</t>
  </si>
  <si>
    <t>TDD 5803</t>
  </si>
  <si>
    <t>TRU 5831</t>
  </si>
  <si>
    <t>TMO 5156</t>
  </si>
  <si>
    <t>TAW 5000</t>
  </si>
  <si>
    <t>TWB 5224</t>
  </si>
  <si>
    <t>TRH 4089</t>
  </si>
  <si>
    <t>TMO 4088</t>
  </si>
  <si>
    <t>TAW 4082</t>
  </si>
  <si>
    <t>TBD 4031</t>
  </si>
  <si>
    <t>TDK 5843</t>
  </si>
  <si>
    <t>TDK 5842</t>
  </si>
  <si>
    <t>TRT 2408</t>
  </si>
  <si>
    <t>TRT 2409</t>
  </si>
  <si>
    <t>TKN 2340</t>
  </si>
  <si>
    <t>TAW 2402</t>
  </si>
  <si>
    <t>TKN 2420</t>
  </si>
  <si>
    <t>TKN 2419</t>
  </si>
  <si>
    <t>TYD 2368</t>
  </si>
  <si>
    <t>TAW 2315</t>
  </si>
  <si>
    <t>TYD 2357</t>
  </si>
  <si>
    <t>TYD 2352</t>
  </si>
  <si>
    <t>TYD 2367</t>
  </si>
  <si>
    <t>TYD 2365</t>
  </si>
  <si>
    <t>TKS 3213</t>
  </si>
  <si>
    <t>TRH 3226</t>
  </si>
  <si>
    <t>TNG 3205</t>
  </si>
  <si>
    <t>TNG 3236</t>
  </si>
  <si>
    <t>TKS 3235</t>
  </si>
  <si>
    <t>TNG 3221</t>
  </si>
  <si>
    <t>TKS 3234</t>
  </si>
  <si>
    <t>TUD 3216</t>
  </si>
  <si>
    <t>TBD 3231</t>
  </si>
  <si>
    <t>TBD 3230</t>
  </si>
  <si>
    <t>TBD 3195</t>
  </si>
  <si>
    <t>TZN 3237</t>
  </si>
  <si>
    <t>TDR 3233</t>
  </si>
  <si>
    <t>TDR 3232</t>
  </si>
  <si>
    <t>TDR 3174</t>
  </si>
  <si>
    <t>TDR 3072</t>
  </si>
  <si>
    <t>TYS 0913</t>
  </si>
  <si>
    <t>Harga-Katalog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</si>
</sst>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</cellStyleXfs>
  <cellXfs count="73">
    <xf numFmtId="0" fontId="0" fillId="0" borderId="0" xfId="0"/>
    <xf numFmtId="2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" fontId="4" fillId="0" borderId="0" xfId="1" applyNumberFormat="1" applyFont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" fontId="4" fillId="0" borderId="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4" fillId="0" borderId="0" xfId="1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vertical="center"/>
    </xf>
    <xf numFmtId="164" fontId="4" fillId="0" borderId="3" xfId="1" applyNumberFormat="1" applyFont="1" applyBorder="1" applyAlignment="1">
      <alignment vertical="center"/>
    </xf>
    <xf numFmtId="0" fontId="0" fillId="0" borderId="0" xfId="0" applyAlignment="1">
      <alignment horizontal="center"/>
    </xf>
    <xf numFmtId="41" fontId="0" fillId="0" borderId="1" xfId="4" applyFont="1" applyBorder="1"/>
    <xf numFmtId="41" fontId="0" fillId="0" borderId="1" xfId="4" applyFont="1" applyBorder="1" applyAlignment="1">
      <alignment horizontal="center"/>
    </xf>
    <xf numFmtId="41" fontId="4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vertical="center"/>
    </xf>
    <xf numFmtId="2" fontId="3" fillId="0" borderId="0" xfId="0" applyNumberFormat="1" applyFont="1" applyAlignment="1">
      <alignment horizontal="center" vertical="center"/>
    </xf>
    <xf numFmtId="41" fontId="7" fillId="0" borderId="2" xfId="4" applyFont="1" applyBorder="1"/>
    <xf numFmtId="41" fontId="7" fillId="0" borderId="2" xfId="4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1" fontId="9" fillId="0" borderId="1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1" fontId="9" fillId="0" borderId="1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1" fontId="11" fillId="0" borderId="1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vertical="center"/>
    </xf>
    <xf numFmtId="164" fontId="9" fillId="0" borderId="3" xfId="1" applyNumberFormat="1" applyFont="1" applyBorder="1" applyAlignment="1">
      <alignment vertical="center"/>
    </xf>
    <xf numFmtId="164" fontId="9" fillId="0" borderId="0" xfId="1" applyNumberFormat="1" applyFont="1" applyBorder="1" applyAlignment="1">
      <alignment vertical="center"/>
    </xf>
    <xf numFmtId="164" fontId="9" fillId="0" borderId="0" xfId="1" applyNumberFormat="1" applyFont="1" applyAlignment="1">
      <alignment vertical="center"/>
    </xf>
    <xf numFmtId="164" fontId="8" fillId="0" borderId="0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164" fontId="11" fillId="0" borderId="1" xfId="1" applyNumberFormat="1" applyFont="1" applyBorder="1" applyAlignment="1">
      <alignment vertical="center"/>
    </xf>
    <xf numFmtId="164" fontId="11" fillId="0" borderId="3" xfId="1" applyNumberFormat="1" applyFont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164" fontId="11" fillId="0" borderId="0" xfId="1" applyNumberFormat="1" applyFont="1" applyAlignment="1">
      <alignment vertical="center"/>
    </xf>
    <xf numFmtId="164" fontId="10" fillId="0" borderId="0" xfId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/>
    </xf>
    <xf numFmtId="41" fontId="11" fillId="0" borderId="2" xfId="0" applyNumberFormat="1" applyFont="1" applyBorder="1" applyAlignment="1">
      <alignment horizontal="center" vertical="center"/>
    </xf>
    <xf numFmtId="41" fontId="11" fillId="0" borderId="3" xfId="0" applyNumberFormat="1" applyFont="1" applyBorder="1" applyAlignment="1">
      <alignment horizontal="center" vertical="center"/>
    </xf>
    <xf numFmtId="41" fontId="11" fillId="0" borderId="0" xfId="0" applyNumberFormat="1" applyFont="1" applyBorder="1" applyAlignment="1">
      <alignment horizontal="center" vertical="center"/>
    </xf>
  </cellXfs>
  <cellStyles count="5">
    <cellStyle name="Comma" xfId="1" builtinId="3"/>
    <cellStyle name="Comma [0]" xfId="4" builtinId="6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4"/>
  <sheetViews>
    <sheetView tabSelected="1" workbookViewId="0">
      <selection activeCell="C24" sqref="C24"/>
    </sheetView>
  </sheetViews>
  <sheetFormatPr defaultRowHeight="15"/>
  <cols>
    <col min="1" max="1" width="5.42578125" bestFit="1" customWidth="1"/>
    <col min="2" max="2" width="12.140625" customWidth="1"/>
    <col min="3" max="3" width="18.85546875" style="23" bestFit="1" customWidth="1"/>
    <col min="4" max="4" width="13.42578125" style="23" bestFit="1" customWidth="1"/>
  </cols>
  <sheetData>
    <row r="1" spans="1:4">
      <c r="A1" s="35" t="s">
        <v>4</v>
      </c>
      <c r="B1" s="35" t="s">
        <v>5</v>
      </c>
      <c r="C1" s="36" t="s">
        <v>6</v>
      </c>
      <c r="D1" s="37" t="s">
        <v>711</v>
      </c>
    </row>
    <row r="2" spans="1:4">
      <c r="A2" s="24">
        <v>1</v>
      </c>
      <c r="B2" s="24" t="s">
        <v>8</v>
      </c>
      <c r="C2" s="25">
        <v>164290</v>
      </c>
      <c r="D2" s="25">
        <v>258000</v>
      </c>
    </row>
    <row r="3" spans="1:4">
      <c r="A3" s="24">
        <v>2</v>
      </c>
      <c r="B3" s="24" t="s">
        <v>9</v>
      </c>
      <c r="C3" s="25">
        <v>164920</v>
      </c>
      <c r="D3" s="25">
        <v>259000</v>
      </c>
    </row>
    <row r="4" spans="1:4">
      <c r="A4" s="24">
        <v>3</v>
      </c>
      <c r="B4" s="24" t="s">
        <v>10</v>
      </c>
      <c r="C4" s="25">
        <v>177660</v>
      </c>
      <c r="D4" s="25">
        <v>279000</v>
      </c>
    </row>
    <row r="5" spans="1:4">
      <c r="A5" s="24">
        <v>4</v>
      </c>
      <c r="B5" s="24" t="s">
        <v>11</v>
      </c>
      <c r="C5" s="25">
        <v>164290</v>
      </c>
      <c r="D5" s="25">
        <v>258000</v>
      </c>
    </row>
    <row r="6" spans="1:4">
      <c r="A6" s="24">
        <v>5</v>
      </c>
      <c r="B6" s="24" t="s">
        <v>12</v>
      </c>
      <c r="C6" s="25">
        <v>143360</v>
      </c>
      <c r="D6" s="25">
        <v>225000</v>
      </c>
    </row>
    <row r="7" spans="1:4">
      <c r="A7" s="24">
        <v>6</v>
      </c>
      <c r="B7" s="24" t="s">
        <v>13</v>
      </c>
      <c r="C7" s="25">
        <v>177660</v>
      </c>
      <c r="D7" s="25">
        <v>279000</v>
      </c>
    </row>
    <row r="8" spans="1:4">
      <c r="A8" s="24">
        <v>7</v>
      </c>
      <c r="B8" s="24" t="s">
        <v>14</v>
      </c>
      <c r="C8" s="25">
        <v>177660</v>
      </c>
      <c r="D8" s="25">
        <v>279000</v>
      </c>
    </row>
    <row r="9" spans="1:4">
      <c r="A9" s="24">
        <v>8</v>
      </c>
      <c r="B9" s="24" t="s">
        <v>15</v>
      </c>
      <c r="C9" s="25">
        <v>194180</v>
      </c>
      <c r="D9" s="25">
        <v>305000</v>
      </c>
    </row>
    <row r="10" spans="1:4">
      <c r="A10" s="24">
        <v>9</v>
      </c>
      <c r="B10" s="24" t="s">
        <v>16</v>
      </c>
      <c r="C10" s="25">
        <v>139510</v>
      </c>
      <c r="D10" s="25">
        <v>219000</v>
      </c>
    </row>
    <row r="11" spans="1:4">
      <c r="A11" s="24">
        <v>10</v>
      </c>
      <c r="B11" s="24" t="s">
        <v>17</v>
      </c>
      <c r="C11" s="25">
        <v>211330</v>
      </c>
      <c r="D11" s="25">
        <v>332000</v>
      </c>
    </row>
    <row r="12" spans="1:4">
      <c r="A12" s="24">
        <v>11</v>
      </c>
      <c r="B12" s="24" t="s">
        <v>18</v>
      </c>
      <c r="C12" s="25">
        <v>211330</v>
      </c>
      <c r="D12" s="25">
        <v>332000</v>
      </c>
    </row>
    <row r="13" spans="1:4">
      <c r="A13" s="24">
        <v>12</v>
      </c>
      <c r="B13" s="24" t="s">
        <v>19</v>
      </c>
      <c r="C13" s="25">
        <v>219590</v>
      </c>
      <c r="D13" s="25">
        <v>345000</v>
      </c>
    </row>
    <row r="14" spans="1:4">
      <c r="A14" s="24">
        <v>13</v>
      </c>
      <c r="B14" s="24" t="s">
        <v>20</v>
      </c>
      <c r="C14" s="25">
        <v>219590</v>
      </c>
      <c r="D14" s="25">
        <v>345000</v>
      </c>
    </row>
    <row r="15" spans="1:4">
      <c r="A15" s="24">
        <v>14</v>
      </c>
      <c r="B15" s="24" t="s">
        <v>21</v>
      </c>
      <c r="C15" s="25">
        <v>135100</v>
      </c>
      <c r="D15" s="25">
        <v>212000</v>
      </c>
    </row>
    <row r="16" spans="1:4">
      <c r="A16" s="24">
        <v>15</v>
      </c>
      <c r="B16" s="24" t="s">
        <v>22</v>
      </c>
      <c r="C16" s="25">
        <v>124809.99999999999</v>
      </c>
      <c r="D16" s="25">
        <v>195900</v>
      </c>
    </row>
    <row r="17" spans="1:4">
      <c r="A17" s="24">
        <v>16</v>
      </c>
      <c r="B17" s="24" t="s">
        <v>23</v>
      </c>
      <c r="C17" s="25">
        <v>120469.99999999999</v>
      </c>
      <c r="D17" s="25">
        <v>189000</v>
      </c>
    </row>
    <row r="18" spans="1:4">
      <c r="A18" s="24">
        <v>17</v>
      </c>
      <c r="B18" s="24" t="s">
        <v>24</v>
      </c>
      <c r="C18" s="25">
        <v>154140</v>
      </c>
      <c r="D18" s="25">
        <v>242000</v>
      </c>
    </row>
    <row r="19" spans="1:4">
      <c r="A19" s="24">
        <v>18</v>
      </c>
      <c r="B19" s="24" t="s">
        <v>25</v>
      </c>
      <c r="C19" s="25">
        <v>154140</v>
      </c>
      <c r="D19" s="25">
        <v>242000</v>
      </c>
    </row>
    <row r="20" spans="1:4">
      <c r="A20" s="24">
        <v>19</v>
      </c>
      <c r="B20" s="24" t="s">
        <v>26</v>
      </c>
      <c r="C20" s="25">
        <v>143360</v>
      </c>
      <c r="D20" s="25">
        <v>225000</v>
      </c>
    </row>
    <row r="21" spans="1:4">
      <c r="A21" s="24">
        <v>20</v>
      </c>
      <c r="B21" s="24" t="s">
        <v>27</v>
      </c>
      <c r="C21" s="25">
        <v>154140</v>
      </c>
      <c r="D21" s="25">
        <v>242000</v>
      </c>
    </row>
    <row r="22" spans="1:4">
      <c r="A22" s="24">
        <v>21</v>
      </c>
      <c r="B22" s="24" t="s">
        <v>28</v>
      </c>
      <c r="C22" s="25">
        <v>143640</v>
      </c>
      <c r="D22" s="25">
        <v>225500</v>
      </c>
    </row>
    <row r="23" spans="1:4">
      <c r="A23" s="24">
        <v>22</v>
      </c>
      <c r="B23" s="24" t="s">
        <v>29</v>
      </c>
      <c r="C23" s="25">
        <v>143640</v>
      </c>
      <c r="D23" s="25">
        <v>225500</v>
      </c>
    </row>
    <row r="24" spans="1:4">
      <c r="A24" s="24">
        <v>23</v>
      </c>
      <c r="B24" s="24" t="s">
        <v>30</v>
      </c>
      <c r="C24" s="25">
        <v>139510</v>
      </c>
      <c r="D24" s="25">
        <v>219000</v>
      </c>
    </row>
    <row r="25" spans="1:4">
      <c r="A25" s="24">
        <v>24</v>
      </c>
      <c r="B25" s="24" t="s">
        <v>31</v>
      </c>
      <c r="C25" s="25">
        <v>118229.99999999999</v>
      </c>
      <c r="D25" s="25">
        <v>185500</v>
      </c>
    </row>
    <row r="26" spans="1:4">
      <c r="A26" s="24">
        <v>25</v>
      </c>
      <c r="B26" s="24" t="s">
        <v>32</v>
      </c>
      <c r="C26" s="25">
        <v>130549.99999999999</v>
      </c>
      <c r="D26" s="25">
        <v>204900</v>
      </c>
    </row>
    <row r="27" spans="1:4">
      <c r="A27" s="24">
        <v>26</v>
      </c>
      <c r="B27" s="24" t="s">
        <v>33</v>
      </c>
      <c r="C27" s="25">
        <v>118229.99999999999</v>
      </c>
      <c r="D27" s="25">
        <v>185500</v>
      </c>
    </row>
    <row r="28" spans="1:4">
      <c r="A28" s="24">
        <v>27</v>
      </c>
      <c r="B28" s="24" t="s">
        <v>34</v>
      </c>
      <c r="C28" s="25">
        <v>111510</v>
      </c>
      <c r="D28" s="25">
        <v>174900</v>
      </c>
    </row>
    <row r="29" spans="1:4">
      <c r="A29" s="24">
        <v>28</v>
      </c>
      <c r="B29" s="24" t="s">
        <v>35</v>
      </c>
      <c r="C29" s="25">
        <v>118229.99999999999</v>
      </c>
      <c r="D29" s="25">
        <v>185500</v>
      </c>
    </row>
    <row r="30" spans="1:4">
      <c r="A30" s="24">
        <v>29</v>
      </c>
      <c r="B30" s="24" t="s">
        <v>36</v>
      </c>
      <c r="C30" s="25">
        <v>109690</v>
      </c>
      <c r="D30" s="25">
        <v>172000</v>
      </c>
    </row>
    <row r="31" spans="1:4">
      <c r="A31" s="24">
        <v>30</v>
      </c>
      <c r="B31" s="24" t="s">
        <v>37</v>
      </c>
      <c r="C31" s="25">
        <v>120469.99999999999</v>
      </c>
      <c r="D31" s="25">
        <v>189000</v>
      </c>
    </row>
    <row r="32" spans="1:4">
      <c r="A32" s="24">
        <v>31</v>
      </c>
      <c r="B32" s="24" t="s">
        <v>38</v>
      </c>
      <c r="C32" s="25">
        <v>111510</v>
      </c>
      <c r="D32" s="25">
        <v>174900</v>
      </c>
    </row>
    <row r="33" spans="1:4">
      <c r="A33" s="24">
        <v>32</v>
      </c>
      <c r="B33" s="24" t="s">
        <v>39</v>
      </c>
      <c r="C33" s="25">
        <v>130549.99999999999</v>
      </c>
      <c r="D33" s="25">
        <v>204900</v>
      </c>
    </row>
    <row r="34" spans="1:4">
      <c r="A34" s="24">
        <v>33</v>
      </c>
      <c r="B34" s="24" t="s">
        <v>40</v>
      </c>
      <c r="C34" s="25">
        <v>148330</v>
      </c>
      <c r="D34" s="25">
        <v>232900</v>
      </c>
    </row>
    <row r="35" spans="1:4">
      <c r="A35" s="24">
        <v>34</v>
      </c>
      <c r="B35" s="24" t="s">
        <v>41</v>
      </c>
      <c r="C35" s="25">
        <v>101430</v>
      </c>
      <c r="D35" s="25">
        <v>159000</v>
      </c>
    </row>
    <row r="36" spans="1:4">
      <c r="A36" s="24">
        <v>35</v>
      </c>
      <c r="B36" s="24" t="s">
        <v>42</v>
      </c>
      <c r="C36" s="25">
        <v>170590</v>
      </c>
      <c r="D36" s="25">
        <v>267900</v>
      </c>
    </row>
    <row r="37" spans="1:4">
      <c r="A37" s="24">
        <v>36</v>
      </c>
      <c r="B37" s="24" t="s">
        <v>43</v>
      </c>
      <c r="C37" s="25">
        <v>185920</v>
      </c>
      <c r="D37" s="25">
        <v>292000</v>
      </c>
    </row>
    <row r="38" spans="1:4">
      <c r="A38" s="24">
        <v>37</v>
      </c>
      <c r="B38" s="24" t="s">
        <v>44</v>
      </c>
      <c r="C38" s="25">
        <v>165480</v>
      </c>
      <c r="D38" s="25">
        <v>259900</v>
      </c>
    </row>
    <row r="39" spans="1:4">
      <c r="A39" s="24">
        <v>38</v>
      </c>
      <c r="B39" s="24" t="s">
        <v>45</v>
      </c>
      <c r="C39" s="25">
        <v>165480</v>
      </c>
      <c r="D39" s="25">
        <v>259900</v>
      </c>
    </row>
    <row r="40" spans="1:4">
      <c r="A40" s="24">
        <v>39</v>
      </c>
      <c r="B40" s="24" t="s">
        <v>46</v>
      </c>
      <c r="C40" s="25">
        <v>156380</v>
      </c>
      <c r="D40" s="25">
        <v>245500</v>
      </c>
    </row>
    <row r="41" spans="1:4">
      <c r="A41" s="24">
        <v>40</v>
      </c>
      <c r="B41" s="24" t="s">
        <v>47</v>
      </c>
      <c r="C41" s="25">
        <v>147770</v>
      </c>
      <c r="D41" s="25">
        <v>232000</v>
      </c>
    </row>
    <row r="42" spans="1:4">
      <c r="A42" s="24">
        <v>41</v>
      </c>
      <c r="B42" s="24" t="s">
        <v>48</v>
      </c>
      <c r="C42" s="25">
        <v>147770</v>
      </c>
      <c r="D42" s="25">
        <v>232000</v>
      </c>
    </row>
    <row r="43" spans="1:4">
      <c r="A43" s="24">
        <v>42</v>
      </c>
      <c r="B43" s="24" t="s">
        <v>49</v>
      </c>
      <c r="C43" s="25">
        <v>168770</v>
      </c>
      <c r="D43" s="25">
        <v>265000</v>
      </c>
    </row>
    <row r="44" spans="1:4">
      <c r="A44" s="24">
        <v>43</v>
      </c>
      <c r="B44" s="24" t="s">
        <v>50</v>
      </c>
      <c r="C44" s="25">
        <v>160510</v>
      </c>
      <c r="D44" s="25">
        <v>252000</v>
      </c>
    </row>
    <row r="45" spans="1:4">
      <c r="A45" s="24">
        <v>44</v>
      </c>
      <c r="B45" s="24" t="s">
        <v>51</v>
      </c>
      <c r="C45" s="25">
        <v>135100</v>
      </c>
      <c r="D45" s="25">
        <v>212000</v>
      </c>
    </row>
    <row r="46" spans="1:4">
      <c r="A46" s="24">
        <v>45</v>
      </c>
      <c r="B46" s="24" t="s">
        <v>52</v>
      </c>
      <c r="C46" s="25">
        <v>160510</v>
      </c>
      <c r="D46" s="25">
        <v>252000</v>
      </c>
    </row>
    <row r="47" spans="1:4">
      <c r="A47" s="24">
        <v>46</v>
      </c>
      <c r="B47" s="24" t="s">
        <v>53</v>
      </c>
      <c r="C47" s="25">
        <v>126839.99999999999</v>
      </c>
      <c r="D47" s="25">
        <v>199000</v>
      </c>
    </row>
    <row r="48" spans="1:4">
      <c r="A48" s="24">
        <v>47</v>
      </c>
      <c r="B48" s="24" t="s">
        <v>54</v>
      </c>
      <c r="C48" s="25">
        <v>133700</v>
      </c>
      <c r="D48" s="25">
        <v>209900</v>
      </c>
    </row>
    <row r="49" spans="1:4">
      <c r="A49" s="24">
        <v>48</v>
      </c>
      <c r="B49" s="24" t="s">
        <v>55</v>
      </c>
      <c r="C49" s="25">
        <v>131810</v>
      </c>
      <c r="D49" s="25">
        <v>206900</v>
      </c>
    </row>
    <row r="50" spans="1:4">
      <c r="A50" s="24">
        <v>49</v>
      </c>
      <c r="B50" s="24" t="s">
        <v>56</v>
      </c>
      <c r="C50" s="25">
        <v>126839.99999999999</v>
      </c>
      <c r="D50" s="25">
        <v>199000</v>
      </c>
    </row>
    <row r="51" spans="1:4">
      <c r="A51" s="24">
        <v>50</v>
      </c>
      <c r="B51" s="24" t="s">
        <v>57</v>
      </c>
      <c r="C51" s="25">
        <v>126839.99999999999</v>
      </c>
      <c r="D51" s="25">
        <v>199000</v>
      </c>
    </row>
    <row r="52" spans="1:4">
      <c r="A52" s="24">
        <v>51</v>
      </c>
      <c r="B52" s="24" t="s">
        <v>58</v>
      </c>
      <c r="C52" s="25">
        <v>133700</v>
      </c>
      <c r="D52" s="25">
        <v>209900</v>
      </c>
    </row>
    <row r="53" spans="1:4">
      <c r="A53" s="24">
        <v>52</v>
      </c>
      <c r="B53" s="24" t="s">
        <v>59</v>
      </c>
      <c r="C53" s="25">
        <v>123549.99999999999</v>
      </c>
      <c r="D53" s="25">
        <v>193900</v>
      </c>
    </row>
    <row r="54" spans="1:4">
      <c r="A54" s="24">
        <v>53</v>
      </c>
      <c r="B54" s="24" t="s">
        <v>60</v>
      </c>
      <c r="C54" s="25">
        <v>131810</v>
      </c>
      <c r="D54" s="25">
        <v>206900</v>
      </c>
    </row>
    <row r="55" spans="1:4">
      <c r="A55" s="24">
        <v>54</v>
      </c>
      <c r="B55" s="24" t="s">
        <v>61</v>
      </c>
      <c r="C55" s="25">
        <v>131810</v>
      </c>
      <c r="D55" s="25">
        <v>206900</v>
      </c>
    </row>
    <row r="56" spans="1:4">
      <c r="A56" s="24">
        <v>55</v>
      </c>
      <c r="B56" s="24" t="s">
        <v>62</v>
      </c>
      <c r="C56" s="25">
        <v>126839.99999999999</v>
      </c>
      <c r="D56" s="25">
        <v>199000</v>
      </c>
    </row>
    <row r="57" spans="1:4">
      <c r="A57" s="24">
        <v>56</v>
      </c>
      <c r="B57" s="24" t="s">
        <v>63</v>
      </c>
      <c r="C57" s="25">
        <v>126839.99999999999</v>
      </c>
      <c r="D57" s="25">
        <v>199000</v>
      </c>
    </row>
    <row r="58" spans="1:4">
      <c r="A58" s="24">
        <v>57</v>
      </c>
      <c r="B58" s="24" t="s">
        <v>64</v>
      </c>
      <c r="C58" s="25">
        <v>157220</v>
      </c>
      <c r="D58" s="25">
        <v>246900</v>
      </c>
    </row>
    <row r="59" spans="1:4">
      <c r="A59" s="24">
        <v>58</v>
      </c>
      <c r="B59" s="24" t="s">
        <v>65</v>
      </c>
      <c r="C59" s="25">
        <v>135100</v>
      </c>
      <c r="D59" s="25">
        <v>212000</v>
      </c>
    </row>
    <row r="60" spans="1:4">
      <c r="A60" s="24">
        <v>59</v>
      </c>
      <c r="B60" s="24" t="s">
        <v>66</v>
      </c>
      <c r="C60" s="25">
        <v>114100</v>
      </c>
      <c r="D60" s="25">
        <v>179000</v>
      </c>
    </row>
    <row r="61" spans="1:4">
      <c r="A61" s="24">
        <v>60</v>
      </c>
      <c r="B61" s="24" t="s">
        <v>67</v>
      </c>
      <c r="C61" s="25">
        <v>118229.99999999999</v>
      </c>
      <c r="D61" s="25">
        <v>185500</v>
      </c>
    </row>
    <row r="62" spans="1:4">
      <c r="A62" s="24">
        <v>61</v>
      </c>
      <c r="B62" s="24" t="s">
        <v>68</v>
      </c>
      <c r="C62" s="25">
        <v>111510</v>
      </c>
      <c r="D62" s="25">
        <v>174900</v>
      </c>
    </row>
    <row r="63" spans="1:4">
      <c r="A63" s="24">
        <v>62</v>
      </c>
      <c r="B63" s="24" t="s">
        <v>69</v>
      </c>
      <c r="C63" s="25">
        <v>111580</v>
      </c>
      <c r="D63" s="25">
        <v>175000</v>
      </c>
    </row>
    <row r="64" spans="1:4">
      <c r="A64" s="24">
        <v>63</v>
      </c>
      <c r="B64" s="24" t="s">
        <v>70</v>
      </c>
      <c r="C64" s="25">
        <v>131810</v>
      </c>
      <c r="D64" s="25">
        <v>206900</v>
      </c>
    </row>
    <row r="65" spans="1:4">
      <c r="A65" s="24">
        <v>64</v>
      </c>
      <c r="B65" s="24" t="s">
        <v>71</v>
      </c>
      <c r="C65" s="25">
        <v>111510</v>
      </c>
      <c r="D65" s="25">
        <v>174900</v>
      </c>
    </row>
    <row r="66" spans="1:4">
      <c r="A66" s="24">
        <v>65</v>
      </c>
      <c r="B66" s="24" t="s">
        <v>72</v>
      </c>
      <c r="C66" s="25">
        <v>138880</v>
      </c>
      <c r="D66" s="25">
        <v>218000</v>
      </c>
    </row>
    <row r="67" spans="1:4">
      <c r="A67" s="24">
        <v>66</v>
      </c>
      <c r="B67" s="24" t="s">
        <v>73</v>
      </c>
      <c r="C67" s="25">
        <v>131810</v>
      </c>
      <c r="D67" s="25">
        <v>206900</v>
      </c>
    </row>
    <row r="68" spans="1:4">
      <c r="A68" s="24">
        <v>67</v>
      </c>
      <c r="B68" s="24" t="s">
        <v>74</v>
      </c>
      <c r="C68" s="25">
        <v>121729.99999999999</v>
      </c>
      <c r="D68" s="25">
        <v>191000</v>
      </c>
    </row>
    <row r="69" spans="1:4">
      <c r="A69" s="24">
        <v>68</v>
      </c>
      <c r="B69" s="24" t="s">
        <v>75</v>
      </c>
      <c r="C69" s="25">
        <v>138880</v>
      </c>
      <c r="D69" s="25">
        <v>218000</v>
      </c>
    </row>
    <row r="70" spans="1:4">
      <c r="A70" s="24">
        <v>69</v>
      </c>
      <c r="B70" s="24" t="s">
        <v>76</v>
      </c>
      <c r="C70" s="25">
        <v>111510</v>
      </c>
      <c r="D70" s="25">
        <v>174900</v>
      </c>
    </row>
    <row r="71" spans="1:4">
      <c r="A71" s="24">
        <v>70</v>
      </c>
      <c r="B71" s="24" t="s">
        <v>77</v>
      </c>
      <c r="C71" s="25">
        <v>131810</v>
      </c>
      <c r="D71" s="25">
        <v>206900</v>
      </c>
    </row>
    <row r="72" spans="1:4">
      <c r="A72" s="24">
        <v>71</v>
      </c>
      <c r="B72" s="24" t="s">
        <v>78</v>
      </c>
      <c r="C72" s="25">
        <v>135100</v>
      </c>
      <c r="D72" s="25">
        <v>212000</v>
      </c>
    </row>
    <row r="73" spans="1:4">
      <c r="A73" s="24">
        <v>72</v>
      </c>
      <c r="B73" s="24" t="s">
        <v>79</v>
      </c>
      <c r="C73" s="25">
        <v>111510</v>
      </c>
      <c r="D73" s="25">
        <v>174900</v>
      </c>
    </row>
    <row r="74" spans="1:4">
      <c r="A74" s="24">
        <v>73</v>
      </c>
      <c r="B74" s="24" t="s">
        <v>80</v>
      </c>
      <c r="C74" s="25">
        <v>123549.99999999999</v>
      </c>
      <c r="D74" s="25">
        <v>193900</v>
      </c>
    </row>
    <row r="75" spans="1:4">
      <c r="A75" s="24">
        <v>74</v>
      </c>
      <c r="B75" s="24" t="s">
        <v>81</v>
      </c>
      <c r="C75" s="25">
        <v>111510</v>
      </c>
      <c r="D75" s="25">
        <v>174900</v>
      </c>
    </row>
    <row r="76" spans="1:4">
      <c r="A76" s="24">
        <v>75</v>
      </c>
      <c r="B76" s="24" t="s">
        <v>82</v>
      </c>
      <c r="C76" s="25">
        <v>111510</v>
      </c>
      <c r="D76" s="25">
        <v>174900</v>
      </c>
    </row>
    <row r="77" spans="1:4">
      <c r="A77" s="24">
        <v>76</v>
      </c>
      <c r="B77" s="24" t="s">
        <v>83</v>
      </c>
      <c r="C77" s="25">
        <v>111510</v>
      </c>
      <c r="D77" s="25">
        <v>174900</v>
      </c>
    </row>
    <row r="78" spans="1:4">
      <c r="A78" s="24">
        <v>77</v>
      </c>
      <c r="B78" s="24" t="s">
        <v>84</v>
      </c>
      <c r="C78" s="25">
        <v>111510</v>
      </c>
      <c r="D78" s="25">
        <v>174900</v>
      </c>
    </row>
    <row r="79" spans="1:4">
      <c r="A79" s="24">
        <v>78</v>
      </c>
      <c r="B79" s="24" t="s">
        <v>85</v>
      </c>
      <c r="C79" s="25">
        <v>111510</v>
      </c>
      <c r="D79" s="25">
        <v>174900</v>
      </c>
    </row>
    <row r="80" spans="1:4">
      <c r="A80" s="24">
        <v>79</v>
      </c>
      <c r="B80" s="24" t="s">
        <v>86</v>
      </c>
      <c r="C80" s="25">
        <v>118229.99999999999</v>
      </c>
      <c r="D80" s="25">
        <v>185500</v>
      </c>
    </row>
    <row r="81" spans="1:4">
      <c r="A81" s="24">
        <v>80</v>
      </c>
      <c r="B81" s="24" t="s">
        <v>87</v>
      </c>
      <c r="C81" s="25">
        <v>111510</v>
      </c>
      <c r="D81" s="25">
        <v>174900</v>
      </c>
    </row>
    <row r="82" spans="1:4">
      <c r="A82" s="24">
        <v>81</v>
      </c>
      <c r="B82" s="24" t="s">
        <v>88</v>
      </c>
      <c r="C82" s="25">
        <v>111580</v>
      </c>
      <c r="D82" s="25">
        <v>175000</v>
      </c>
    </row>
    <row r="83" spans="1:4">
      <c r="A83" s="24">
        <v>82</v>
      </c>
      <c r="B83" s="24" t="s">
        <v>89</v>
      </c>
      <c r="C83" s="25">
        <v>111510</v>
      </c>
      <c r="D83" s="25">
        <v>174900</v>
      </c>
    </row>
    <row r="84" spans="1:4">
      <c r="A84" s="24">
        <v>83</v>
      </c>
      <c r="B84" s="24" t="s">
        <v>90</v>
      </c>
      <c r="C84" s="25">
        <v>136920</v>
      </c>
      <c r="D84" s="25">
        <v>214900</v>
      </c>
    </row>
    <row r="85" spans="1:4">
      <c r="A85" s="24">
        <v>84</v>
      </c>
      <c r="B85" s="24" t="s">
        <v>91</v>
      </c>
      <c r="C85" s="25">
        <v>123549.99999999999</v>
      </c>
      <c r="D85" s="25">
        <v>193900</v>
      </c>
    </row>
    <row r="86" spans="1:4">
      <c r="A86" s="24">
        <v>85</v>
      </c>
      <c r="B86" s="24" t="s">
        <v>92</v>
      </c>
      <c r="C86" s="25">
        <v>105140</v>
      </c>
      <c r="D86" s="25">
        <v>164900</v>
      </c>
    </row>
    <row r="87" spans="1:4">
      <c r="A87" s="24">
        <v>86</v>
      </c>
      <c r="B87" s="24" t="s">
        <v>93</v>
      </c>
      <c r="C87" s="25">
        <v>111510</v>
      </c>
      <c r="D87" s="25">
        <v>174900</v>
      </c>
    </row>
    <row r="88" spans="1:4">
      <c r="A88" s="24">
        <v>87</v>
      </c>
      <c r="B88" s="24" t="s">
        <v>94</v>
      </c>
      <c r="C88" s="25">
        <v>113470</v>
      </c>
      <c r="D88" s="25">
        <v>178000</v>
      </c>
    </row>
    <row r="89" spans="1:4">
      <c r="A89" s="24">
        <v>88</v>
      </c>
      <c r="B89" s="24" t="s">
        <v>95</v>
      </c>
      <c r="C89" s="25">
        <v>118229.99999999999</v>
      </c>
      <c r="D89" s="25">
        <v>185500</v>
      </c>
    </row>
    <row r="90" spans="1:4">
      <c r="A90" s="24">
        <v>89</v>
      </c>
      <c r="B90" s="24" t="s">
        <v>96</v>
      </c>
      <c r="C90" s="25">
        <v>113470</v>
      </c>
      <c r="D90" s="25">
        <v>178000</v>
      </c>
    </row>
    <row r="91" spans="1:4">
      <c r="A91" s="24">
        <v>90</v>
      </c>
      <c r="B91" s="24" t="s">
        <v>97</v>
      </c>
      <c r="C91" s="25">
        <v>126839.99999999999</v>
      </c>
      <c r="D91" s="25">
        <v>199000</v>
      </c>
    </row>
    <row r="92" spans="1:4">
      <c r="A92" s="24">
        <v>91</v>
      </c>
      <c r="B92" s="24" t="s">
        <v>98</v>
      </c>
      <c r="C92" s="25">
        <v>136920</v>
      </c>
      <c r="D92" s="25">
        <v>214900</v>
      </c>
    </row>
    <row r="93" spans="1:4">
      <c r="A93" s="24">
        <v>92</v>
      </c>
      <c r="B93" s="24" t="s">
        <v>99</v>
      </c>
      <c r="C93" s="25">
        <v>123549.99999999999</v>
      </c>
      <c r="D93" s="25">
        <v>193900</v>
      </c>
    </row>
    <row r="94" spans="1:4">
      <c r="A94" s="24">
        <v>93</v>
      </c>
      <c r="B94" s="24" t="s">
        <v>100</v>
      </c>
      <c r="C94" s="25">
        <v>133700</v>
      </c>
      <c r="D94" s="25">
        <v>209900</v>
      </c>
    </row>
    <row r="95" spans="1:4">
      <c r="A95" s="24">
        <v>94</v>
      </c>
      <c r="B95" s="24" t="s">
        <v>101</v>
      </c>
      <c r="C95" s="25">
        <v>133700</v>
      </c>
      <c r="D95" s="25">
        <v>209900</v>
      </c>
    </row>
    <row r="96" spans="1:4">
      <c r="A96" s="24">
        <v>95</v>
      </c>
      <c r="B96" s="24" t="s">
        <v>102</v>
      </c>
      <c r="C96" s="25">
        <v>143640</v>
      </c>
      <c r="D96" s="25">
        <v>225500</v>
      </c>
    </row>
    <row r="97" spans="1:4">
      <c r="A97" s="24">
        <v>96</v>
      </c>
      <c r="B97" s="24" t="s">
        <v>103</v>
      </c>
      <c r="C97" s="25">
        <v>136920</v>
      </c>
      <c r="D97" s="25">
        <v>214900</v>
      </c>
    </row>
    <row r="98" spans="1:4">
      <c r="A98" s="24">
        <v>97</v>
      </c>
      <c r="B98" s="24" t="s">
        <v>104</v>
      </c>
      <c r="C98" s="25">
        <v>100030</v>
      </c>
      <c r="D98" s="25">
        <v>156900</v>
      </c>
    </row>
    <row r="99" spans="1:4">
      <c r="A99" s="24">
        <v>98</v>
      </c>
      <c r="B99" s="24" t="s">
        <v>105</v>
      </c>
      <c r="C99" s="25">
        <v>96320</v>
      </c>
      <c r="D99" s="25">
        <v>151000</v>
      </c>
    </row>
    <row r="100" spans="1:4">
      <c r="A100" s="24">
        <v>99</v>
      </c>
      <c r="B100" s="24" t="s">
        <v>106</v>
      </c>
      <c r="C100" s="25">
        <v>100030</v>
      </c>
      <c r="D100" s="25">
        <v>156900</v>
      </c>
    </row>
    <row r="101" spans="1:4">
      <c r="A101" s="24">
        <v>100</v>
      </c>
      <c r="B101" s="24" t="s">
        <v>107</v>
      </c>
      <c r="C101" s="25">
        <v>100030</v>
      </c>
      <c r="D101" s="25">
        <v>156900</v>
      </c>
    </row>
    <row r="102" spans="1:4">
      <c r="A102" s="24">
        <v>101</v>
      </c>
      <c r="B102" s="24" t="s">
        <v>108</v>
      </c>
      <c r="C102" s="25">
        <v>100030</v>
      </c>
      <c r="D102" s="25">
        <v>156900</v>
      </c>
    </row>
    <row r="103" spans="1:4">
      <c r="A103" s="24">
        <v>102</v>
      </c>
      <c r="B103" s="24" t="s">
        <v>109</v>
      </c>
      <c r="C103" s="25">
        <v>100030</v>
      </c>
      <c r="D103" s="25">
        <v>156900</v>
      </c>
    </row>
    <row r="104" spans="1:4">
      <c r="A104" s="24">
        <v>103</v>
      </c>
      <c r="B104" s="24" t="s">
        <v>110</v>
      </c>
      <c r="C104" s="25">
        <v>100030</v>
      </c>
      <c r="D104" s="25">
        <v>156900</v>
      </c>
    </row>
    <row r="105" spans="1:4">
      <c r="A105" s="24">
        <v>104</v>
      </c>
      <c r="B105" s="24" t="s">
        <v>111</v>
      </c>
      <c r="C105" s="25">
        <v>100030</v>
      </c>
      <c r="D105" s="25">
        <v>156900</v>
      </c>
    </row>
    <row r="106" spans="1:4">
      <c r="A106" s="24">
        <v>105</v>
      </c>
      <c r="B106" s="24" t="s">
        <v>112</v>
      </c>
      <c r="C106" s="25">
        <v>105770</v>
      </c>
      <c r="D106" s="25">
        <v>165900</v>
      </c>
    </row>
    <row r="107" spans="1:4">
      <c r="A107" s="24">
        <v>106</v>
      </c>
      <c r="B107" s="24" t="s">
        <v>113</v>
      </c>
      <c r="C107" s="25">
        <v>118229.99999999999</v>
      </c>
      <c r="D107" s="25">
        <v>185500</v>
      </c>
    </row>
    <row r="108" spans="1:4">
      <c r="A108" s="24">
        <v>107</v>
      </c>
      <c r="B108" s="24" t="s">
        <v>114</v>
      </c>
      <c r="C108" s="25">
        <v>118229.99999999999</v>
      </c>
      <c r="D108" s="25">
        <v>185500</v>
      </c>
    </row>
    <row r="109" spans="1:4">
      <c r="A109" s="24">
        <v>108</v>
      </c>
      <c r="B109" s="24" t="s">
        <v>115</v>
      </c>
      <c r="C109" s="25">
        <v>118229.99999999999</v>
      </c>
      <c r="D109" s="25">
        <v>185500</v>
      </c>
    </row>
    <row r="110" spans="1:4">
      <c r="A110" s="24">
        <v>109</v>
      </c>
      <c r="B110" s="24" t="s">
        <v>116</v>
      </c>
      <c r="C110" s="25">
        <v>133140</v>
      </c>
      <c r="D110" s="25">
        <v>209000</v>
      </c>
    </row>
    <row r="111" spans="1:4">
      <c r="A111" s="24">
        <v>110</v>
      </c>
      <c r="B111" s="24" t="s">
        <v>117</v>
      </c>
      <c r="C111" s="25">
        <v>104580</v>
      </c>
      <c r="D111" s="25">
        <v>164000</v>
      </c>
    </row>
    <row r="112" spans="1:4">
      <c r="A112" s="24">
        <v>111</v>
      </c>
      <c r="B112" s="24" t="s">
        <v>118</v>
      </c>
      <c r="C112" s="25">
        <v>107730</v>
      </c>
      <c r="D112" s="25">
        <v>169000</v>
      </c>
    </row>
    <row r="113" spans="1:4">
      <c r="A113" s="24">
        <v>112</v>
      </c>
      <c r="B113" s="24" t="s">
        <v>119</v>
      </c>
      <c r="C113" s="25">
        <v>121729.99999999999</v>
      </c>
      <c r="D113" s="25">
        <v>191000</v>
      </c>
    </row>
    <row r="114" spans="1:4">
      <c r="A114" s="24">
        <v>113</v>
      </c>
      <c r="B114" s="24" t="s">
        <v>120</v>
      </c>
      <c r="C114" s="25">
        <v>101430</v>
      </c>
      <c r="D114" s="25">
        <v>159000</v>
      </c>
    </row>
    <row r="115" spans="1:4">
      <c r="A115" s="24">
        <v>114</v>
      </c>
      <c r="B115" s="24" t="s">
        <v>121</v>
      </c>
      <c r="C115" s="25">
        <v>95060</v>
      </c>
      <c r="D115" s="25">
        <v>149000</v>
      </c>
    </row>
    <row r="116" spans="1:4">
      <c r="A116" s="24">
        <v>115</v>
      </c>
      <c r="B116" s="24" t="s">
        <v>122</v>
      </c>
      <c r="C116" s="25">
        <v>106400</v>
      </c>
      <c r="D116" s="25">
        <v>166900</v>
      </c>
    </row>
    <row r="117" spans="1:4">
      <c r="A117" s="24">
        <v>116</v>
      </c>
      <c r="B117" s="24" t="s">
        <v>123</v>
      </c>
      <c r="C117" s="25">
        <v>106400</v>
      </c>
      <c r="D117" s="25">
        <v>166900</v>
      </c>
    </row>
    <row r="118" spans="1:4">
      <c r="A118" s="24">
        <v>117</v>
      </c>
      <c r="B118" s="24" t="s">
        <v>124</v>
      </c>
      <c r="C118" s="25">
        <v>129919.99999999999</v>
      </c>
      <c r="D118" s="25">
        <v>203900</v>
      </c>
    </row>
    <row r="119" spans="1:4">
      <c r="A119" s="24">
        <v>118</v>
      </c>
      <c r="B119" s="24" t="s">
        <v>125</v>
      </c>
      <c r="C119" s="25">
        <v>135100</v>
      </c>
      <c r="D119" s="25">
        <v>212000</v>
      </c>
    </row>
    <row r="120" spans="1:4">
      <c r="A120" s="24">
        <v>119</v>
      </c>
      <c r="B120" s="24" t="s">
        <v>126</v>
      </c>
      <c r="C120" s="25">
        <v>111510</v>
      </c>
      <c r="D120" s="25">
        <v>174900</v>
      </c>
    </row>
    <row r="121" spans="1:4">
      <c r="A121" s="24">
        <v>120</v>
      </c>
      <c r="B121" s="24" t="s">
        <v>127</v>
      </c>
      <c r="C121" s="25">
        <v>108290</v>
      </c>
      <c r="D121" s="25">
        <v>169900</v>
      </c>
    </row>
    <row r="122" spans="1:4">
      <c r="A122" s="24">
        <v>121</v>
      </c>
      <c r="B122" s="24" t="s">
        <v>128</v>
      </c>
      <c r="C122" s="25">
        <v>101430</v>
      </c>
      <c r="D122" s="25">
        <v>159000</v>
      </c>
    </row>
    <row r="123" spans="1:4">
      <c r="A123" s="24">
        <v>122</v>
      </c>
      <c r="B123" s="24" t="s">
        <v>129</v>
      </c>
      <c r="C123" s="25">
        <v>103880</v>
      </c>
      <c r="D123" s="25">
        <v>162900</v>
      </c>
    </row>
    <row r="124" spans="1:4">
      <c r="A124" s="24">
        <v>123</v>
      </c>
      <c r="B124" s="24" t="s">
        <v>130</v>
      </c>
      <c r="C124" s="25">
        <v>101430</v>
      </c>
      <c r="D124" s="25">
        <v>159000</v>
      </c>
    </row>
    <row r="125" spans="1:4">
      <c r="A125" s="24">
        <v>124</v>
      </c>
      <c r="B125" s="24" t="s">
        <v>131</v>
      </c>
      <c r="C125" s="25">
        <v>117879.99999999999</v>
      </c>
      <c r="D125" s="25">
        <v>184900</v>
      </c>
    </row>
    <row r="126" spans="1:4">
      <c r="A126" s="24">
        <v>125</v>
      </c>
      <c r="B126" s="24" t="s">
        <v>132</v>
      </c>
      <c r="C126" s="25">
        <v>106470</v>
      </c>
      <c r="D126" s="25">
        <v>167000</v>
      </c>
    </row>
    <row r="127" spans="1:4">
      <c r="A127" s="24">
        <v>126</v>
      </c>
      <c r="B127" s="24" t="s">
        <v>133</v>
      </c>
      <c r="C127" s="25">
        <v>106400</v>
      </c>
      <c r="D127" s="25">
        <v>166900</v>
      </c>
    </row>
    <row r="128" spans="1:4">
      <c r="A128" s="24">
        <v>127</v>
      </c>
      <c r="B128" s="24" t="s">
        <v>134</v>
      </c>
      <c r="C128" s="25">
        <v>106400</v>
      </c>
      <c r="D128" s="25">
        <v>166900</v>
      </c>
    </row>
    <row r="129" spans="1:4">
      <c r="A129" s="24">
        <v>128</v>
      </c>
      <c r="B129" s="24" t="s">
        <v>135</v>
      </c>
      <c r="C129" s="25">
        <v>106400</v>
      </c>
      <c r="D129" s="25">
        <v>166900</v>
      </c>
    </row>
    <row r="130" spans="1:4">
      <c r="A130" s="24">
        <v>129</v>
      </c>
      <c r="B130" s="24" t="s">
        <v>136</v>
      </c>
      <c r="C130" s="25">
        <v>101430</v>
      </c>
      <c r="D130" s="25">
        <v>159000</v>
      </c>
    </row>
    <row r="131" spans="1:4">
      <c r="A131" s="24">
        <v>130</v>
      </c>
      <c r="B131" s="24" t="s">
        <v>137</v>
      </c>
      <c r="C131" s="25">
        <v>106400</v>
      </c>
      <c r="D131" s="25">
        <v>166900</v>
      </c>
    </row>
    <row r="132" spans="1:4">
      <c r="A132" s="24">
        <v>131</v>
      </c>
      <c r="B132" s="24" t="s">
        <v>138</v>
      </c>
      <c r="C132" s="25">
        <v>106400</v>
      </c>
      <c r="D132" s="25">
        <v>166900</v>
      </c>
    </row>
    <row r="133" spans="1:4">
      <c r="A133" s="24">
        <v>132</v>
      </c>
      <c r="B133" s="24" t="s">
        <v>139</v>
      </c>
      <c r="C133" s="25">
        <v>106400</v>
      </c>
      <c r="D133" s="25">
        <v>166900</v>
      </c>
    </row>
    <row r="134" spans="1:4">
      <c r="A134" s="24">
        <v>133</v>
      </c>
      <c r="B134" s="24" t="s">
        <v>140</v>
      </c>
      <c r="C134" s="25">
        <v>106400</v>
      </c>
      <c r="D134" s="25">
        <v>166900</v>
      </c>
    </row>
    <row r="135" spans="1:4">
      <c r="A135" s="24">
        <v>134</v>
      </c>
      <c r="B135" s="24" t="s">
        <v>141</v>
      </c>
      <c r="C135" s="25">
        <v>106400</v>
      </c>
      <c r="D135" s="25">
        <v>166900</v>
      </c>
    </row>
    <row r="136" spans="1:4">
      <c r="A136" s="24">
        <v>135</v>
      </c>
      <c r="B136" s="24" t="s">
        <v>142</v>
      </c>
      <c r="C136" s="25">
        <v>106400</v>
      </c>
      <c r="D136" s="25">
        <v>166900</v>
      </c>
    </row>
    <row r="137" spans="1:4">
      <c r="A137" s="24">
        <v>136</v>
      </c>
      <c r="B137" s="24" t="s">
        <v>143</v>
      </c>
      <c r="C137" s="25">
        <v>101430</v>
      </c>
      <c r="D137" s="25">
        <v>159000</v>
      </c>
    </row>
    <row r="138" spans="1:4">
      <c r="A138" s="24">
        <v>137</v>
      </c>
      <c r="B138" s="24" t="s">
        <v>144</v>
      </c>
      <c r="C138" s="25">
        <v>103320</v>
      </c>
      <c r="D138" s="25">
        <v>162000</v>
      </c>
    </row>
    <row r="139" spans="1:4">
      <c r="A139" s="24">
        <v>138</v>
      </c>
      <c r="B139" s="24" t="s">
        <v>145</v>
      </c>
      <c r="C139" s="25">
        <v>101430</v>
      </c>
      <c r="D139" s="25">
        <v>159000</v>
      </c>
    </row>
    <row r="140" spans="1:4">
      <c r="A140" s="24">
        <v>139</v>
      </c>
      <c r="B140" s="24" t="s">
        <v>146</v>
      </c>
      <c r="C140" s="25">
        <v>101430</v>
      </c>
      <c r="D140" s="25">
        <v>159000</v>
      </c>
    </row>
    <row r="141" spans="1:4">
      <c r="A141" s="24">
        <v>140</v>
      </c>
      <c r="B141" s="24" t="s">
        <v>147</v>
      </c>
      <c r="C141" s="25">
        <v>101430</v>
      </c>
      <c r="D141" s="25">
        <v>159000</v>
      </c>
    </row>
    <row r="142" spans="1:4">
      <c r="A142" s="24">
        <v>141</v>
      </c>
      <c r="B142" s="24" t="s">
        <v>148</v>
      </c>
      <c r="C142" s="25">
        <v>110250</v>
      </c>
      <c r="D142" s="25">
        <v>172900</v>
      </c>
    </row>
    <row r="143" spans="1:4">
      <c r="A143" s="24">
        <v>142</v>
      </c>
      <c r="B143" s="24" t="s">
        <v>149</v>
      </c>
      <c r="C143" s="25">
        <v>105140</v>
      </c>
      <c r="D143" s="25">
        <v>164900</v>
      </c>
    </row>
    <row r="144" spans="1:4">
      <c r="A144" s="24">
        <v>143</v>
      </c>
      <c r="B144" s="24" t="s">
        <v>150</v>
      </c>
      <c r="C144" s="25">
        <v>101430</v>
      </c>
      <c r="D144" s="25">
        <v>159000</v>
      </c>
    </row>
    <row r="145" spans="1:4">
      <c r="A145" s="24">
        <v>144</v>
      </c>
      <c r="B145" s="24" t="s">
        <v>151</v>
      </c>
      <c r="C145" s="25">
        <v>105140</v>
      </c>
      <c r="D145" s="25">
        <v>164900</v>
      </c>
    </row>
    <row r="146" spans="1:4">
      <c r="A146" s="24">
        <v>145</v>
      </c>
      <c r="B146" s="24" t="s">
        <v>152</v>
      </c>
      <c r="C146" s="25">
        <v>105140</v>
      </c>
      <c r="D146" s="25">
        <v>164900</v>
      </c>
    </row>
    <row r="147" spans="1:4">
      <c r="A147" s="24">
        <v>146</v>
      </c>
      <c r="B147" s="24" t="s">
        <v>153</v>
      </c>
      <c r="C147" s="25">
        <v>111510</v>
      </c>
      <c r="D147" s="25">
        <v>174900</v>
      </c>
    </row>
    <row r="148" spans="1:4">
      <c r="A148" s="24">
        <v>147</v>
      </c>
      <c r="B148" s="24" t="s">
        <v>154</v>
      </c>
      <c r="C148" s="25">
        <v>105140</v>
      </c>
      <c r="D148" s="25">
        <v>164900</v>
      </c>
    </row>
    <row r="149" spans="1:4">
      <c r="A149" s="24">
        <v>148</v>
      </c>
      <c r="B149" s="24" t="s">
        <v>155</v>
      </c>
      <c r="C149" s="25">
        <v>105140</v>
      </c>
      <c r="D149" s="25">
        <v>164900</v>
      </c>
    </row>
    <row r="150" spans="1:4">
      <c r="A150" s="24">
        <v>149</v>
      </c>
      <c r="B150" s="24" t="s">
        <v>156</v>
      </c>
      <c r="C150" s="25">
        <v>121029.99999999999</v>
      </c>
      <c r="D150" s="25">
        <v>189900</v>
      </c>
    </row>
    <row r="151" spans="1:4">
      <c r="A151" s="24">
        <v>150</v>
      </c>
      <c r="B151" s="24" t="s">
        <v>157</v>
      </c>
      <c r="C151" s="25">
        <v>105140</v>
      </c>
      <c r="D151" s="25">
        <v>164900</v>
      </c>
    </row>
    <row r="152" spans="1:4">
      <c r="A152" s="24">
        <v>151</v>
      </c>
      <c r="B152" s="24" t="s">
        <v>158</v>
      </c>
      <c r="C152" s="25">
        <v>110250</v>
      </c>
      <c r="D152" s="25">
        <v>172900</v>
      </c>
    </row>
    <row r="153" spans="1:4">
      <c r="A153" s="24">
        <v>152</v>
      </c>
      <c r="B153" s="24" t="s">
        <v>159</v>
      </c>
      <c r="C153" s="25">
        <v>126839.99999999999</v>
      </c>
      <c r="D153" s="25">
        <v>199000</v>
      </c>
    </row>
    <row r="154" spans="1:4">
      <c r="A154" s="24">
        <v>153</v>
      </c>
      <c r="B154" s="24" t="s">
        <v>160</v>
      </c>
      <c r="C154" s="25">
        <v>118229.99999999999</v>
      </c>
      <c r="D154" s="25">
        <v>185500</v>
      </c>
    </row>
    <row r="155" spans="1:4">
      <c r="A155" s="24">
        <v>154</v>
      </c>
      <c r="B155" s="24" t="s">
        <v>161</v>
      </c>
      <c r="C155" s="25">
        <v>129919.99999999999</v>
      </c>
      <c r="D155" s="25">
        <v>203900</v>
      </c>
    </row>
    <row r="156" spans="1:4">
      <c r="A156" s="24">
        <v>155</v>
      </c>
      <c r="B156" s="24" t="s">
        <v>162</v>
      </c>
      <c r="C156" s="25">
        <v>105140</v>
      </c>
      <c r="D156" s="25">
        <v>164900</v>
      </c>
    </row>
    <row r="157" spans="1:4">
      <c r="A157" s="24">
        <v>156</v>
      </c>
      <c r="B157" s="24" t="s">
        <v>163</v>
      </c>
      <c r="C157" s="25">
        <v>101430</v>
      </c>
      <c r="D157" s="25">
        <v>159000</v>
      </c>
    </row>
    <row r="158" spans="1:4">
      <c r="A158" s="24">
        <v>157</v>
      </c>
      <c r="B158" s="24" t="s">
        <v>164</v>
      </c>
      <c r="C158" s="25">
        <v>101430</v>
      </c>
      <c r="D158" s="25">
        <v>159000</v>
      </c>
    </row>
    <row r="159" spans="1:4">
      <c r="A159" s="24">
        <v>158</v>
      </c>
      <c r="B159" s="24" t="s">
        <v>165</v>
      </c>
      <c r="C159" s="25">
        <v>118229.99999999999</v>
      </c>
      <c r="D159" s="25">
        <v>185500</v>
      </c>
    </row>
    <row r="160" spans="1:4">
      <c r="A160" s="24">
        <v>159</v>
      </c>
      <c r="B160" s="24" t="s">
        <v>166</v>
      </c>
      <c r="C160" s="25">
        <v>115989.99999999999</v>
      </c>
      <c r="D160" s="25">
        <v>182000</v>
      </c>
    </row>
    <row r="161" spans="1:4">
      <c r="A161" s="24">
        <v>160</v>
      </c>
      <c r="B161" s="24" t="s">
        <v>167</v>
      </c>
      <c r="C161" s="25">
        <v>121729.99999999999</v>
      </c>
      <c r="D161" s="25">
        <v>191000</v>
      </c>
    </row>
    <row r="162" spans="1:4">
      <c r="A162" s="24">
        <v>161</v>
      </c>
      <c r="B162" s="24" t="s">
        <v>168</v>
      </c>
      <c r="C162" s="25">
        <v>120469.99999999999</v>
      </c>
      <c r="D162" s="25">
        <v>189000</v>
      </c>
    </row>
    <row r="163" spans="1:4">
      <c r="A163" s="24">
        <v>162</v>
      </c>
      <c r="B163" s="24" t="s">
        <v>169</v>
      </c>
      <c r="C163" s="25">
        <v>121729.99999999999</v>
      </c>
      <c r="D163" s="25">
        <v>191000</v>
      </c>
    </row>
    <row r="164" spans="1:4">
      <c r="A164" s="24">
        <v>163</v>
      </c>
      <c r="B164" s="24" t="s">
        <v>170</v>
      </c>
      <c r="C164" s="25">
        <v>118229.99999999999</v>
      </c>
      <c r="D164" s="25">
        <v>185500</v>
      </c>
    </row>
    <row r="165" spans="1:4">
      <c r="A165" s="24">
        <v>164</v>
      </c>
      <c r="B165" s="24" t="s">
        <v>171</v>
      </c>
      <c r="C165" s="25">
        <v>157220</v>
      </c>
      <c r="D165" s="25">
        <v>246900</v>
      </c>
    </row>
    <row r="166" spans="1:4">
      <c r="A166" s="24">
        <v>165</v>
      </c>
      <c r="B166" s="24" t="s">
        <v>172</v>
      </c>
      <c r="C166" s="25">
        <v>147770</v>
      </c>
      <c r="D166" s="25">
        <v>232000</v>
      </c>
    </row>
    <row r="167" spans="1:4">
      <c r="A167" s="24">
        <v>166</v>
      </c>
      <c r="B167" s="24" t="s">
        <v>173</v>
      </c>
      <c r="C167" s="25">
        <v>147770</v>
      </c>
      <c r="D167" s="25">
        <v>232000</v>
      </c>
    </row>
    <row r="168" spans="1:4">
      <c r="A168" s="24">
        <v>167</v>
      </c>
      <c r="B168" s="24" t="s">
        <v>174</v>
      </c>
      <c r="C168" s="25">
        <v>126839.99999999999</v>
      </c>
      <c r="D168" s="25">
        <v>199000</v>
      </c>
    </row>
    <row r="169" spans="1:4">
      <c r="A169" s="24">
        <v>168</v>
      </c>
      <c r="B169" s="24" t="s">
        <v>175</v>
      </c>
      <c r="C169" s="25">
        <v>138880</v>
      </c>
      <c r="D169" s="25">
        <v>218000</v>
      </c>
    </row>
    <row r="170" spans="1:4">
      <c r="A170" s="24">
        <v>169</v>
      </c>
      <c r="B170" s="24" t="s">
        <v>176</v>
      </c>
      <c r="C170" s="25">
        <v>143640</v>
      </c>
      <c r="D170" s="25">
        <v>225500</v>
      </c>
    </row>
    <row r="171" spans="1:4">
      <c r="A171" s="24">
        <v>170</v>
      </c>
      <c r="B171" s="24" t="s">
        <v>177</v>
      </c>
      <c r="C171" s="25">
        <v>121729.99999999999</v>
      </c>
      <c r="D171" s="25">
        <v>191000</v>
      </c>
    </row>
    <row r="172" spans="1:4">
      <c r="A172" s="24">
        <v>171</v>
      </c>
      <c r="B172" s="24" t="s">
        <v>178</v>
      </c>
      <c r="C172" s="25">
        <v>126839.99999999999</v>
      </c>
      <c r="D172" s="25">
        <v>199000</v>
      </c>
    </row>
    <row r="173" spans="1:4">
      <c r="A173" s="24">
        <v>172</v>
      </c>
      <c r="B173" s="24" t="s">
        <v>179</v>
      </c>
      <c r="C173" s="25">
        <v>122359.99999999999</v>
      </c>
      <c r="D173" s="25">
        <v>192000</v>
      </c>
    </row>
    <row r="174" spans="1:4">
      <c r="A174" s="24">
        <v>173</v>
      </c>
      <c r="B174" s="24" t="s">
        <v>180</v>
      </c>
      <c r="C174" s="25">
        <v>157290</v>
      </c>
      <c r="D174" s="25">
        <v>247000</v>
      </c>
    </row>
    <row r="175" spans="1:4">
      <c r="A175" s="24">
        <v>174</v>
      </c>
      <c r="B175" s="24" t="s">
        <v>181</v>
      </c>
      <c r="C175" s="25">
        <v>147770</v>
      </c>
      <c r="D175" s="25">
        <v>232000</v>
      </c>
    </row>
    <row r="176" spans="1:4">
      <c r="A176" s="24">
        <v>175</v>
      </c>
      <c r="B176" s="24" t="s">
        <v>182</v>
      </c>
      <c r="C176" s="25">
        <v>147770</v>
      </c>
      <c r="D176" s="25">
        <v>232000</v>
      </c>
    </row>
    <row r="177" spans="1:4">
      <c r="A177" s="24">
        <v>176</v>
      </c>
      <c r="B177" s="24" t="s">
        <v>183</v>
      </c>
      <c r="C177" s="25">
        <v>147770</v>
      </c>
      <c r="D177" s="25">
        <v>232000</v>
      </c>
    </row>
    <row r="178" spans="1:4">
      <c r="A178" s="24">
        <v>177</v>
      </c>
      <c r="B178" s="24" t="s">
        <v>184</v>
      </c>
      <c r="C178" s="25">
        <v>121729.99999999999</v>
      </c>
      <c r="D178" s="25">
        <v>191000</v>
      </c>
    </row>
    <row r="179" spans="1:4">
      <c r="A179" s="24">
        <v>178</v>
      </c>
      <c r="B179" s="24" t="s">
        <v>185</v>
      </c>
      <c r="C179" s="25">
        <v>123549.99999999999</v>
      </c>
      <c r="D179" s="25">
        <v>193900</v>
      </c>
    </row>
    <row r="180" spans="1:4">
      <c r="A180" s="24">
        <v>179</v>
      </c>
      <c r="B180" s="24" t="s">
        <v>186</v>
      </c>
      <c r="C180" s="25">
        <v>124809.99999999999</v>
      </c>
      <c r="D180" s="25">
        <v>195900</v>
      </c>
    </row>
    <row r="181" spans="1:4">
      <c r="A181" s="24">
        <v>180</v>
      </c>
      <c r="B181" s="24" t="s">
        <v>187</v>
      </c>
      <c r="C181" s="25">
        <v>126839.99999999999</v>
      </c>
      <c r="D181" s="25">
        <v>199000</v>
      </c>
    </row>
    <row r="182" spans="1:4">
      <c r="A182" s="24">
        <v>181</v>
      </c>
      <c r="B182" s="24" t="s">
        <v>188</v>
      </c>
      <c r="C182" s="25">
        <v>126839.99999999999</v>
      </c>
      <c r="D182" s="25">
        <v>199000</v>
      </c>
    </row>
    <row r="183" spans="1:4">
      <c r="A183" s="24">
        <v>182</v>
      </c>
      <c r="B183" s="24" t="s">
        <v>189</v>
      </c>
      <c r="C183" s="25">
        <v>124879.99999999999</v>
      </c>
      <c r="D183" s="25">
        <v>196000</v>
      </c>
    </row>
    <row r="184" spans="1:4">
      <c r="A184" s="24">
        <v>183</v>
      </c>
      <c r="B184" s="24" t="s">
        <v>190</v>
      </c>
      <c r="C184" s="25">
        <v>135100</v>
      </c>
      <c r="D184" s="25">
        <v>212000</v>
      </c>
    </row>
    <row r="185" spans="1:4">
      <c r="A185" s="24">
        <v>184</v>
      </c>
      <c r="B185" s="24" t="s">
        <v>191</v>
      </c>
      <c r="C185" s="25">
        <v>124879.99999999999</v>
      </c>
      <c r="D185" s="25">
        <v>196000</v>
      </c>
    </row>
    <row r="186" spans="1:4">
      <c r="A186" s="24">
        <v>185</v>
      </c>
      <c r="B186" s="24" t="s">
        <v>192</v>
      </c>
      <c r="C186" s="25">
        <v>124879.99999999999</v>
      </c>
      <c r="D186" s="25">
        <v>196000</v>
      </c>
    </row>
    <row r="187" spans="1:4">
      <c r="A187" s="24">
        <v>186</v>
      </c>
      <c r="B187" s="24" t="s">
        <v>193</v>
      </c>
      <c r="C187" s="25">
        <v>110250</v>
      </c>
      <c r="D187" s="25">
        <v>172900</v>
      </c>
    </row>
    <row r="188" spans="1:4">
      <c r="A188" s="24">
        <v>187</v>
      </c>
      <c r="B188" s="24" t="s">
        <v>194</v>
      </c>
      <c r="C188" s="25">
        <v>121729.99999999999</v>
      </c>
      <c r="D188" s="25">
        <v>191000</v>
      </c>
    </row>
    <row r="189" spans="1:4">
      <c r="A189" s="24">
        <v>188</v>
      </c>
      <c r="B189" s="24" t="s">
        <v>195</v>
      </c>
      <c r="C189" s="25">
        <v>113470</v>
      </c>
      <c r="D189" s="25">
        <v>178000</v>
      </c>
    </row>
    <row r="190" spans="1:4">
      <c r="A190" s="24">
        <v>189</v>
      </c>
      <c r="B190" s="24" t="s">
        <v>196</v>
      </c>
      <c r="C190" s="25">
        <v>118229.99999999999</v>
      </c>
      <c r="D190" s="25">
        <v>185500</v>
      </c>
    </row>
    <row r="191" spans="1:4">
      <c r="A191" s="24">
        <v>190</v>
      </c>
      <c r="B191" s="24" t="s">
        <v>197</v>
      </c>
      <c r="C191" s="25">
        <v>121729.99999999999</v>
      </c>
      <c r="D191" s="25">
        <v>191000</v>
      </c>
    </row>
    <row r="192" spans="1:4">
      <c r="A192" s="24">
        <v>191</v>
      </c>
      <c r="B192" s="24" t="s">
        <v>198</v>
      </c>
      <c r="C192" s="25">
        <v>126839.99999999999</v>
      </c>
      <c r="D192" s="25">
        <v>199000</v>
      </c>
    </row>
    <row r="193" spans="1:4">
      <c r="A193" s="24">
        <v>192</v>
      </c>
      <c r="B193" s="24" t="s">
        <v>199</v>
      </c>
      <c r="C193" s="25">
        <v>106400</v>
      </c>
      <c r="D193" s="25">
        <v>166900</v>
      </c>
    </row>
    <row r="194" spans="1:4">
      <c r="A194" s="24">
        <v>193</v>
      </c>
      <c r="B194" s="24" t="s">
        <v>200</v>
      </c>
      <c r="C194" s="25">
        <v>126839.99999999999</v>
      </c>
      <c r="D194" s="25">
        <v>199000</v>
      </c>
    </row>
    <row r="195" spans="1:4">
      <c r="A195" s="24">
        <v>194</v>
      </c>
      <c r="B195" s="24" t="s">
        <v>201</v>
      </c>
      <c r="C195" s="25">
        <v>101430</v>
      </c>
      <c r="D195" s="25">
        <v>159000</v>
      </c>
    </row>
    <row r="196" spans="1:4">
      <c r="A196" s="24">
        <v>195</v>
      </c>
      <c r="B196" s="24" t="s">
        <v>202</v>
      </c>
      <c r="C196" s="25">
        <v>157290</v>
      </c>
      <c r="D196" s="25">
        <v>247000</v>
      </c>
    </row>
    <row r="197" spans="1:4">
      <c r="A197" s="24">
        <v>196</v>
      </c>
      <c r="B197" s="24" t="s">
        <v>203</v>
      </c>
      <c r="C197" s="25">
        <v>98210</v>
      </c>
      <c r="D197" s="25">
        <v>154000</v>
      </c>
    </row>
    <row r="198" spans="1:4">
      <c r="A198" s="24">
        <v>197</v>
      </c>
      <c r="B198" s="24" t="s">
        <v>204</v>
      </c>
      <c r="C198" s="25">
        <v>121729.99999999999</v>
      </c>
      <c r="D198" s="25">
        <v>191000</v>
      </c>
    </row>
    <row r="199" spans="1:4">
      <c r="A199" s="24">
        <v>198</v>
      </c>
      <c r="B199" s="24" t="s">
        <v>205</v>
      </c>
      <c r="C199" s="25">
        <v>119839.99999999999</v>
      </c>
      <c r="D199" s="25">
        <v>188000</v>
      </c>
    </row>
    <row r="200" spans="1:4">
      <c r="A200" s="24">
        <v>199</v>
      </c>
      <c r="B200" s="24" t="s">
        <v>206</v>
      </c>
      <c r="C200" s="25">
        <v>122359.99999999999</v>
      </c>
      <c r="D200" s="25">
        <v>192000</v>
      </c>
    </row>
    <row r="201" spans="1:4">
      <c r="A201" s="24">
        <v>200</v>
      </c>
      <c r="B201" s="24" t="s">
        <v>207</v>
      </c>
      <c r="C201" s="25">
        <v>126839.99999999999</v>
      </c>
      <c r="D201" s="25">
        <v>199000</v>
      </c>
    </row>
    <row r="202" spans="1:4">
      <c r="A202" s="24">
        <v>201</v>
      </c>
      <c r="B202" s="24" t="s">
        <v>208</v>
      </c>
      <c r="C202" s="25">
        <v>140070</v>
      </c>
      <c r="D202" s="25">
        <v>219900</v>
      </c>
    </row>
    <row r="203" spans="1:4">
      <c r="A203" s="24">
        <v>202</v>
      </c>
      <c r="B203" s="24" t="s">
        <v>209</v>
      </c>
      <c r="C203" s="25">
        <v>121729.99999999999</v>
      </c>
      <c r="D203" s="25">
        <v>191000</v>
      </c>
    </row>
    <row r="204" spans="1:4">
      <c r="A204" s="24">
        <v>203</v>
      </c>
      <c r="B204" s="24" t="s">
        <v>210</v>
      </c>
      <c r="C204" s="25">
        <v>122359.99999999999</v>
      </c>
      <c r="D204" s="25">
        <v>192000</v>
      </c>
    </row>
    <row r="205" spans="1:4">
      <c r="A205" s="24">
        <v>204</v>
      </c>
      <c r="B205" s="24" t="s">
        <v>211</v>
      </c>
      <c r="C205" s="25">
        <v>105140</v>
      </c>
      <c r="D205" s="25">
        <v>164900</v>
      </c>
    </row>
    <row r="206" spans="1:4">
      <c r="A206" s="24">
        <v>205</v>
      </c>
      <c r="B206" s="24" t="s">
        <v>212</v>
      </c>
      <c r="C206" s="25">
        <v>126839.99999999999</v>
      </c>
      <c r="D206" s="25">
        <v>199000</v>
      </c>
    </row>
    <row r="207" spans="1:4">
      <c r="A207" s="24">
        <v>206</v>
      </c>
      <c r="B207" s="24" t="s">
        <v>213</v>
      </c>
      <c r="C207" s="25">
        <v>119839.99999999999</v>
      </c>
      <c r="D207" s="25">
        <v>188000</v>
      </c>
    </row>
    <row r="208" spans="1:4">
      <c r="A208" s="24">
        <v>207</v>
      </c>
      <c r="B208" s="24" t="s">
        <v>214</v>
      </c>
      <c r="C208" s="25">
        <v>119839.99999999999</v>
      </c>
      <c r="D208" s="25">
        <v>188000</v>
      </c>
    </row>
    <row r="209" spans="1:4">
      <c r="A209" s="24">
        <v>208</v>
      </c>
      <c r="B209" s="24" t="s">
        <v>215</v>
      </c>
      <c r="C209" s="25">
        <v>126839.99999999999</v>
      </c>
      <c r="D209" s="25">
        <v>199000</v>
      </c>
    </row>
    <row r="210" spans="1:4">
      <c r="A210" s="24">
        <v>209</v>
      </c>
      <c r="B210" s="24" t="s">
        <v>216</v>
      </c>
      <c r="C210" s="25">
        <v>129919.99999999999</v>
      </c>
      <c r="D210" s="25">
        <v>203900</v>
      </c>
    </row>
    <row r="211" spans="1:4">
      <c r="A211" s="24">
        <v>210</v>
      </c>
      <c r="B211" s="24" t="s">
        <v>217</v>
      </c>
      <c r="C211" s="25">
        <v>127469.99999999999</v>
      </c>
      <c r="D211" s="25">
        <v>200000</v>
      </c>
    </row>
    <row r="212" spans="1:4">
      <c r="A212" s="24">
        <v>211</v>
      </c>
      <c r="B212" s="24" t="s">
        <v>218</v>
      </c>
      <c r="C212" s="25">
        <v>128729.99999999999</v>
      </c>
      <c r="D212" s="25">
        <v>202000</v>
      </c>
    </row>
    <row r="213" spans="1:4">
      <c r="A213" s="24">
        <v>212</v>
      </c>
      <c r="B213" s="24" t="s">
        <v>219</v>
      </c>
      <c r="C213" s="25">
        <v>121729.99999999999</v>
      </c>
      <c r="D213" s="25">
        <v>191000</v>
      </c>
    </row>
    <row r="214" spans="1:4">
      <c r="A214" s="24">
        <v>213</v>
      </c>
      <c r="B214" s="24" t="s">
        <v>220</v>
      </c>
      <c r="C214" s="25">
        <v>116549.99999999999</v>
      </c>
      <c r="D214" s="25">
        <v>182900</v>
      </c>
    </row>
    <row r="215" spans="1:4">
      <c r="A215" s="24">
        <v>214</v>
      </c>
      <c r="B215" s="24" t="s">
        <v>221</v>
      </c>
      <c r="C215" s="25">
        <v>113470</v>
      </c>
      <c r="D215" s="25">
        <v>178000</v>
      </c>
    </row>
    <row r="216" spans="1:4">
      <c r="A216" s="24">
        <v>215</v>
      </c>
      <c r="B216" s="24" t="s">
        <v>222</v>
      </c>
      <c r="C216" s="25">
        <v>135100</v>
      </c>
      <c r="D216" s="25">
        <v>212000</v>
      </c>
    </row>
    <row r="217" spans="1:4">
      <c r="A217" s="24">
        <v>216</v>
      </c>
      <c r="B217" s="24" t="s">
        <v>223</v>
      </c>
      <c r="C217" s="25">
        <v>120469.99999999999</v>
      </c>
      <c r="D217" s="25">
        <v>189000</v>
      </c>
    </row>
    <row r="218" spans="1:4">
      <c r="A218" s="24">
        <v>217</v>
      </c>
      <c r="B218" s="24" t="s">
        <v>224</v>
      </c>
      <c r="C218" s="25">
        <v>121729.99999999999</v>
      </c>
      <c r="D218" s="25">
        <v>191000</v>
      </c>
    </row>
    <row r="219" spans="1:4">
      <c r="A219" s="24">
        <v>218</v>
      </c>
      <c r="B219" s="24" t="s">
        <v>225</v>
      </c>
      <c r="C219" s="25">
        <v>124879.99999999999</v>
      </c>
      <c r="D219" s="25">
        <v>196000</v>
      </c>
    </row>
    <row r="220" spans="1:4">
      <c r="A220" s="24">
        <v>219</v>
      </c>
      <c r="B220" s="24" t="s">
        <v>226</v>
      </c>
      <c r="C220" s="25">
        <v>167370</v>
      </c>
      <c r="D220" s="25">
        <v>262900</v>
      </c>
    </row>
    <row r="221" spans="1:4">
      <c r="A221" s="24">
        <v>220</v>
      </c>
      <c r="B221" s="24" t="s">
        <v>227</v>
      </c>
      <c r="C221" s="25">
        <v>133700</v>
      </c>
      <c r="D221" s="25">
        <v>209900</v>
      </c>
    </row>
    <row r="222" spans="1:4">
      <c r="A222" s="24">
        <v>221</v>
      </c>
      <c r="B222" s="24" t="s">
        <v>228</v>
      </c>
      <c r="C222" s="25">
        <v>146510</v>
      </c>
      <c r="D222" s="25">
        <v>230000</v>
      </c>
    </row>
    <row r="223" spans="1:4">
      <c r="A223" s="24">
        <v>222</v>
      </c>
      <c r="B223" s="24" t="s">
        <v>229</v>
      </c>
      <c r="C223" s="25">
        <v>141960</v>
      </c>
      <c r="D223" s="25">
        <v>222900</v>
      </c>
    </row>
    <row r="224" spans="1:4">
      <c r="A224" s="24">
        <v>223</v>
      </c>
      <c r="B224" s="24" t="s">
        <v>230</v>
      </c>
      <c r="C224" s="25">
        <v>143640</v>
      </c>
      <c r="D224" s="25">
        <v>225500</v>
      </c>
    </row>
    <row r="225" spans="1:4">
      <c r="A225" s="24">
        <v>224</v>
      </c>
      <c r="B225" s="24" t="s">
        <v>231</v>
      </c>
      <c r="C225" s="25">
        <v>143640</v>
      </c>
      <c r="D225" s="25">
        <v>225500</v>
      </c>
    </row>
    <row r="226" spans="1:4">
      <c r="A226" s="24">
        <v>225</v>
      </c>
      <c r="B226" s="24" t="s">
        <v>232</v>
      </c>
      <c r="C226" s="25">
        <v>203070</v>
      </c>
      <c r="D226" s="25">
        <v>319000</v>
      </c>
    </row>
    <row r="227" spans="1:4">
      <c r="A227" s="24">
        <v>226</v>
      </c>
      <c r="B227" s="24" t="s">
        <v>233</v>
      </c>
      <c r="C227" s="25">
        <v>204330</v>
      </c>
      <c r="D227" s="25">
        <v>321000</v>
      </c>
    </row>
    <row r="228" spans="1:4">
      <c r="A228" s="24">
        <v>227</v>
      </c>
      <c r="B228" s="24" t="s">
        <v>234</v>
      </c>
      <c r="C228" s="25">
        <v>121729.99999999999</v>
      </c>
      <c r="D228" s="25">
        <v>191000</v>
      </c>
    </row>
    <row r="229" spans="1:4">
      <c r="A229" s="24">
        <v>228</v>
      </c>
      <c r="B229" s="24" t="s">
        <v>235</v>
      </c>
      <c r="C229" s="25">
        <v>118229.99999999999</v>
      </c>
      <c r="D229" s="25">
        <v>185500</v>
      </c>
    </row>
    <row r="230" spans="1:4">
      <c r="A230" s="24">
        <v>229</v>
      </c>
      <c r="B230" s="24" t="s">
        <v>236</v>
      </c>
      <c r="C230" s="25">
        <v>120469.99999999999</v>
      </c>
      <c r="D230" s="25">
        <v>189000</v>
      </c>
    </row>
    <row r="231" spans="1:4">
      <c r="A231" s="24">
        <v>230</v>
      </c>
      <c r="B231" s="24" t="s">
        <v>237</v>
      </c>
      <c r="C231" s="25">
        <v>126839.99999999999</v>
      </c>
      <c r="D231" s="25">
        <v>199000</v>
      </c>
    </row>
    <row r="232" spans="1:4">
      <c r="A232" s="24">
        <v>231</v>
      </c>
      <c r="B232" s="24" t="s">
        <v>238</v>
      </c>
      <c r="C232" s="25">
        <v>126839.99999999999</v>
      </c>
      <c r="D232" s="25">
        <v>199000</v>
      </c>
    </row>
    <row r="233" spans="1:4">
      <c r="A233" s="24">
        <v>232</v>
      </c>
      <c r="B233" s="24" t="s">
        <v>239</v>
      </c>
      <c r="C233" s="25">
        <v>141960</v>
      </c>
      <c r="D233" s="25">
        <v>222900</v>
      </c>
    </row>
    <row r="234" spans="1:4">
      <c r="A234" s="24">
        <v>233</v>
      </c>
      <c r="B234" s="24" t="s">
        <v>240</v>
      </c>
      <c r="C234" s="25">
        <v>118229.99999999999</v>
      </c>
      <c r="D234" s="25">
        <v>185500</v>
      </c>
    </row>
    <row r="235" spans="1:4">
      <c r="A235" s="24">
        <v>234</v>
      </c>
      <c r="B235" s="24" t="s">
        <v>241</v>
      </c>
      <c r="C235" s="25">
        <v>124879.99999999999</v>
      </c>
      <c r="D235" s="25">
        <v>196000</v>
      </c>
    </row>
    <row r="236" spans="1:4">
      <c r="A236" s="24">
        <v>235</v>
      </c>
      <c r="B236" s="24" t="s">
        <v>242</v>
      </c>
      <c r="C236" s="25">
        <v>108290</v>
      </c>
      <c r="D236" s="25">
        <v>169900</v>
      </c>
    </row>
    <row r="237" spans="1:4">
      <c r="A237" s="24">
        <v>236</v>
      </c>
      <c r="B237" s="24" t="s">
        <v>243</v>
      </c>
      <c r="C237" s="25">
        <v>114100</v>
      </c>
      <c r="D237" s="25">
        <v>179000</v>
      </c>
    </row>
    <row r="238" spans="1:4">
      <c r="A238" s="24">
        <v>237</v>
      </c>
      <c r="B238" s="24" t="s">
        <v>244</v>
      </c>
      <c r="C238" s="25">
        <v>103320</v>
      </c>
      <c r="D238" s="25">
        <v>162000</v>
      </c>
    </row>
    <row r="239" spans="1:4">
      <c r="A239" s="24">
        <v>238</v>
      </c>
      <c r="B239" s="24" t="s">
        <v>245</v>
      </c>
      <c r="C239" s="25">
        <v>143640</v>
      </c>
      <c r="D239" s="25">
        <v>225500</v>
      </c>
    </row>
    <row r="240" spans="1:4">
      <c r="A240" s="24">
        <v>239</v>
      </c>
      <c r="B240" s="24" t="s">
        <v>246</v>
      </c>
      <c r="C240" s="25">
        <v>121729.99999999999</v>
      </c>
      <c r="D240" s="25">
        <v>191000</v>
      </c>
    </row>
    <row r="241" spans="1:4">
      <c r="A241" s="24">
        <v>240</v>
      </c>
      <c r="B241" s="24" t="s">
        <v>247</v>
      </c>
      <c r="C241" s="25">
        <v>115989.99999999999</v>
      </c>
      <c r="D241" s="25">
        <v>182000</v>
      </c>
    </row>
    <row r="242" spans="1:4">
      <c r="A242" s="24">
        <v>241</v>
      </c>
      <c r="B242" s="24" t="s">
        <v>248</v>
      </c>
      <c r="C242" s="25">
        <v>115989.99999999999</v>
      </c>
      <c r="D242" s="25">
        <v>182000</v>
      </c>
    </row>
    <row r="243" spans="1:4">
      <c r="A243" s="24">
        <v>242</v>
      </c>
      <c r="B243" s="24" t="s">
        <v>249</v>
      </c>
      <c r="C243" s="25">
        <v>126839.99999999999</v>
      </c>
      <c r="D243" s="25">
        <v>199000</v>
      </c>
    </row>
    <row r="244" spans="1:4">
      <c r="A244" s="24">
        <v>243</v>
      </c>
      <c r="B244" s="24" t="s">
        <v>250</v>
      </c>
      <c r="C244" s="25">
        <v>143640</v>
      </c>
      <c r="D244" s="25">
        <v>225500</v>
      </c>
    </row>
    <row r="245" spans="1:4">
      <c r="A245" s="24">
        <v>244</v>
      </c>
      <c r="B245" s="24" t="s">
        <v>251</v>
      </c>
      <c r="C245" s="25">
        <v>105140</v>
      </c>
      <c r="D245" s="25">
        <v>164900</v>
      </c>
    </row>
    <row r="246" spans="1:4">
      <c r="A246" s="24">
        <v>245</v>
      </c>
      <c r="B246" s="24" t="s">
        <v>252</v>
      </c>
      <c r="C246" s="25">
        <v>110250</v>
      </c>
      <c r="D246" s="25">
        <v>172900</v>
      </c>
    </row>
    <row r="247" spans="1:4">
      <c r="A247" s="24">
        <v>246</v>
      </c>
      <c r="B247" s="24" t="s">
        <v>253</v>
      </c>
      <c r="C247" s="25">
        <v>131810</v>
      </c>
      <c r="D247" s="25">
        <v>206900</v>
      </c>
    </row>
    <row r="248" spans="1:4">
      <c r="A248" s="24">
        <v>247</v>
      </c>
      <c r="B248" s="24" t="s">
        <v>254</v>
      </c>
      <c r="C248" s="25">
        <v>105560</v>
      </c>
      <c r="D248" s="25">
        <v>165500</v>
      </c>
    </row>
    <row r="249" spans="1:4">
      <c r="A249" s="24">
        <v>248</v>
      </c>
      <c r="B249" s="24" t="s">
        <v>255</v>
      </c>
      <c r="C249" s="25">
        <v>100030</v>
      </c>
      <c r="D249" s="25">
        <v>156900</v>
      </c>
    </row>
    <row r="250" spans="1:4">
      <c r="A250" s="24">
        <v>249</v>
      </c>
      <c r="B250" s="24" t="s">
        <v>256</v>
      </c>
      <c r="C250" s="25">
        <v>105140</v>
      </c>
      <c r="D250" s="25">
        <v>164900</v>
      </c>
    </row>
    <row r="251" spans="1:4">
      <c r="A251" s="24">
        <v>250</v>
      </c>
      <c r="B251" s="24" t="s">
        <v>257</v>
      </c>
      <c r="C251" s="25">
        <v>100030</v>
      </c>
      <c r="D251" s="25">
        <v>156900</v>
      </c>
    </row>
    <row r="252" spans="1:4">
      <c r="A252" s="24">
        <v>251</v>
      </c>
      <c r="B252" s="24" t="s">
        <v>258</v>
      </c>
      <c r="C252" s="25">
        <v>108290</v>
      </c>
      <c r="D252" s="25">
        <v>169900</v>
      </c>
    </row>
    <row r="253" spans="1:4">
      <c r="A253" s="24">
        <v>252</v>
      </c>
      <c r="B253" s="24" t="s">
        <v>259</v>
      </c>
      <c r="C253" s="25">
        <v>110250</v>
      </c>
      <c r="D253" s="25">
        <v>172900</v>
      </c>
    </row>
    <row r="254" spans="1:4">
      <c r="A254" s="24">
        <v>253</v>
      </c>
      <c r="B254" s="24" t="s">
        <v>260</v>
      </c>
      <c r="C254" s="25">
        <v>106400</v>
      </c>
      <c r="D254" s="25">
        <v>166900</v>
      </c>
    </row>
    <row r="255" spans="1:4">
      <c r="A255" s="24">
        <v>254</v>
      </c>
      <c r="B255" s="24" t="s">
        <v>261</v>
      </c>
      <c r="C255" s="25">
        <v>85470</v>
      </c>
      <c r="D255" s="25">
        <v>133900</v>
      </c>
    </row>
    <row r="256" spans="1:4">
      <c r="A256" s="24">
        <v>255</v>
      </c>
      <c r="B256" s="24" t="s">
        <v>262</v>
      </c>
      <c r="C256" s="25">
        <v>103320</v>
      </c>
      <c r="D256" s="25">
        <v>162000</v>
      </c>
    </row>
    <row r="257" spans="1:4">
      <c r="A257" s="24">
        <v>256</v>
      </c>
      <c r="B257" s="24" t="s">
        <v>263</v>
      </c>
      <c r="C257" s="25">
        <v>149590</v>
      </c>
      <c r="D257" s="25">
        <v>234900</v>
      </c>
    </row>
    <row r="258" spans="1:4">
      <c r="A258" s="24">
        <v>257</v>
      </c>
      <c r="B258" s="24" t="s">
        <v>264</v>
      </c>
      <c r="C258" s="25">
        <v>97510</v>
      </c>
      <c r="D258" s="25">
        <v>152900</v>
      </c>
    </row>
    <row r="259" spans="1:4">
      <c r="A259" s="24">
        <v>258</v>
      </c>
      <c r="B259" s="24" t="s">
        <v>265</v>
      </c>
      <c r="C259" s="25">
        <v>103320</v>
      </c>
      <c r="D259" s="25">
        <v>162000</v>
      </c>
    </row>
    <row r="260" spans="1:4">
      <c r="A260" s="24">
        <v>259</v>
      </c>
      <c r="B260" s="24" t="s">
        <v>266</v>
      </c>
      <c r="C260" s="25">
        <v>110250</v>
      </c>
      <c r="D260" s="25">
        <v>172900</v>
      </c>
    </row>
    <row r="261" spans="1:4">
      <c r="A261" s="24">
        <v>260</v>
      </c>
      <c r="B261" s="24" t="s">
        <v>267</v>
      </c>
      <c r="C261" s="25">
        <v>105560</v>
      </c>
      <c r="D261" s="25">
        <v>165500</v>
      </c>
    </row>
    <row r="262" spans="1:4">
      <c r="A262" s="24">
        <v>261</v>
      </c>
      <c r="B262" s="24" t="s">
        <v>268</v>
      </c>
      <c r="C262" s="25">
        <v>101430</v>
      </c>
      <c r="D262" s="25">
        <v>159000</v>
      </c>
    </row>
    <row r="263" spans="1:4">
      <c r="A263" s="24">
        <v>262</v>
      </c>
      <c r="B263" s="24" t="s">
        <v>269</v>
      </c>
      <c r="C263" s="25">
        <v>101430</v>
      </c>
      <c r="D263" s="25">
        <v>159000</v>
      </c>
    </row>
    <row r="264" spans="1:4">
      <c r="A264" s="24">
        <v>263</v>
      </c>
      <c r="B264" s="24" t="s">
        <v>270</v>
      </c>
      <c r="C264" s="25">
        <v>105560</v>
      </c>
      <c r="D264" s="25">
        <v>165500</v>
      </c>
    </row>
    <row r="265" spans="1:4">
      <c r="A265" s="24">
        <v>264</v>
      </c>
      <c r="B265" s="24" t="s">
        <v>271</v>
      </c>
      <c r="C265" s="25">
        <v>98140</v>
      </c>
      <c r="D265" s="25">
        <v>153900</v>
      </c>
    </row>
    <row r="266" spans="1:4">
      <c r="A266" s="24">
        <v>265</v>
      </c>
      <c r="B266" s="24" t="s">
        <v>272</v>
      </c>
      <c r="C266" s="25">
        <v>105140</v>
      </c>
      <c r="D266" s="25">
        <v>164900</v>
      </c>
    </row>
    <row r="267" spans="1:4">
      <c r="A267" s="24">
        <v>266</v>
      </c>
      <c r="B267" s="24" t="s">
        <v>273</v>
      </c>
      <c r="C267" s="25">
        <v>98140</v>
      </c>
      <c r="D267" s="25">
        <v>153900</v>
      </c>
    </row>
    <row r="268" spans="1:4">
      <c r="A268" s="24">
        <v>267</v>
      </c>
      <c r="B268" s="24" t="s">
        <v>274</v>
      </c>
      <c r="C268" s="25">
        <v>98140</v>
      </c>
      <c r="D268" s="25">
        <v>153900</v>
      </c>
    </row>
    <row r="269" spans="1:4">
      <c r="A269" s="24">
        <v>268</v>
      </c>
      <c r="B269" s="24" t="s">
        <v>275</v>
      </c>
      <c r="C269" s="25">
        <v>105140</v>
      </c>
      <c r="D269" s="25">
        <v>164900</v>
      </c>
    </row>
    <row r="270" spans="1:4">
      <c r="A270" s="24">
        <v>269</v>
      </c>
      <c r="B270" s="24" t="s">
        <v>276</v>
      </c>
      <c r="C270" s="25">
        <v>57469.999999999993</v>
      </c>
      <c r="D270" s="25">
        <v>89900</v>
      </c>
    </row>
    <row r="271" spans="1:4">
      <c r="A271" s="24">
        <v>270</v>
      </c>
      <c r="B271" s="24" t="s">
        <v>277</v>
      </c>
      <c r="C271" s="25">
        <v>101430</v>
      </c>
      <c r="D271" s="25">
        <v>159000</v>
      </c>
    </row>
    <row r="272" spans="1:4">
      <c r="A272" s="24">
        <v>271</v>
      </c>
      <c r="B272" s="24" t="s">
        <v>278</v>
      </c>
      <c r="C272" s="25">
        <v>101430</v>
      </c>
      <c r="D272" s="25">
        <v>159000</v>
      </c>
    </row>
    <row r="273" spans="1:4">
      <c r="A273" s="24">
        <v>272</v>
      </c>
      <c r="B273" s="24" t="s">
        <v>279</v>
      </c>
      <c r="C273" s="25">
        <v>57469.999999999993</v>
      </c>
      <c r="D273" s="25">
        <v>89900</v>
      </c>
    </row>
    <row r="274" spans="1:4">
      <c r="A274" s="24">
        <v>273</v>
      </c>
      <c r="B274" s="24" t="s">
        <v>280</v>
      </c>
      <c r="C274" s="25">
        <v>57469.999999999993</v>
      </c>
      <c r="D274" s="25">
        <v>89900</v>
      </c>
    </row>
    <row r="275" spans="1:4">
      <c r="A275" s="24">
        <v>274</v>
      </c>
      <c r="B275" s="24" t="s">
        <v>281</v>
      </c>
      <c r="C275" s="25">
        <v>110250</v>
      </c>
      <c r="D275" s="25">
        <v>172900</v>
      </c>
    </row>
    <row r="276" spans="1:4">
      <c r="A276" s="24">
        <v>275</v>
      </c>
      <c r="B276" s="24" t="s">
        <v>282</v>
      </c>
      <c r="C276" s="25">
        <v>106400</v>
      </c>
      <c r="D276" s="25">
        <v>166900</v>
      </c>
    </row>
    <row r="277" spans="1:4">
      <c r="A277" s="24">
        <v>276</v>
      </c>
      <c r="B277" s="24" t="s">
        <v>283</v>
      </c>
      <c r="C277" s="25">
        <v>57469.999999999993</v>
      </c>
      <c r="D277" s="25">
        <v>89900</v>
      </c>
    </row>
    <row r="278" spans="1:4">
      <c r="A278" s="24">
        <v>277</v>
      </c>
      <c r="B278" s="24" t="s">
        <v>284</v>
      </c>
      <c r="C278" s="25">
        <v>57469.999999999993</v>
      </c>
      <c r="D278" s="25">
        <v>89900</v>
      </c>
    </row>
    <row r="279" spans="1:4">
      <c r="A279" s="24">
        <v>278</v>
      </c>
      <c r="B279" s="24" t="s">
        <v>285</v>
      </c>
      <c r="C279" s="25">
        <v>57469.999999999993</v>
      </c>
      <c r="D279" s="25">
        <v>89900</v>
      </c>
    </row>
    <row r="280" spans="1:4">
      <c r="A280" s="24">
        <v>279</v>
      </c>
      <c r="B280" s="24" t="s">
        <v>286</v>
      </c>
      <c r="C280" s="25">
        <v>116549.99999999999</v>
      </c>
      <c r="D280" s="25">
        <v>182900</v>
      </c>
    </row>
    <row r="281" spans="1:4">
      <c r="A281" s="24">
        <v>280</v>
      </c>
      <c r="B281" s="24" t="s">
        <v>287</v>
      </c>
      <c r="C281" s="25">
        <v>121099.99999999999</v>
      </c>
      <c r="D281" s="25">
        <v>190000</v>
      </c>
    </row>
    <row r="282" spans="1:4">
      <c r="A282" s="24">
        <v>281</v>
      </c>
      <c r="B282" s="24" t="s">
        <v>288</v>
      </c>
      <c r="C282" s="25">
        <v>114730</v>
      </c>
      <c r="D282" s="25">
        <v>180000</v>
      </c>
    </row>
    <row r="283" spans="1:4">
      <c r="A283" s="24">
        <v>282</v>
      </c>
      <c r="B283" s="24" t="s">
        <v>289</v>
      </c>
      <c r="C283" s="25">
        <v>114730</v>
      </c>
      <c r="D283" s="25">
        <v>180000</v>
      </c>
    </row>
    <row r="284" spans="1:4">
      <c r="A284" s="24">
        <v>283</v>
      </c>
      <c r="B284" s="24" t="s">
        <v>290</v>
      </c>
      <c r="C284" s="25">
        <v>111510</v>
      </c>
      <c r="D284" s="25">
        <v>174900</v>
      </c>
    </row>
    <row r="285" spans="1:4">
      <c r="A285" s="24">
        <v>284</v>
      </c>
      <c r="B285" s="24" t="s">
        <v>291</v>
      </c>
      <c r="C285" s="25">
        <v>103320</v>
      </c>
      <c r="D285" s="25">
        <v>162000</v>
      </c>
    </row>
    <row r="286" spans="1:4">
      <c r="A286" s="24">
        <v>285</v>
      </c>
      <c r="B286" s="24" t="s">
        <v>292</v>
      </c>
      <c r="C286" s="25">
        <v>118229.99999999999</v>
      </c>
      <c r="D286" s="25">
        <v>185500</v>
      </c>
    </row>
    <row r="287" spans="1:4">
      <c r="A287" s="24">
        <v>286</v>
      </c>
      <c r="B287" s="24" t="s">
        <v>293</v>
      </c>
      <c r="C287" s="25">
        <v>116549.99999999999</v>
      </c>
      <c r="D287" s="25">
        <v>182900</v>
      </c>
    </row>
    <row r="288" spans="1:4">
      <c r="A288" s="24">
        <v>287</v>
      </c>
      <c r="B288" s="24" t="s">
        <v>294</v>
      </c>
      <c r="C288" s="25">
        <v>115359.99999999999</v>
      </c>
      <c r="D288" s="25">
        <v>181000</v>
      </c>
    </row>
    <row r="289" spans="1:4">
      <c r="A289" s="24">
        <v>288</v>
      </c>
      <c r="B289" s="24" t="s">
        <v>295</v>
      </c>
      <c r="C289" s="25">
        <v>101430</v>
      </c>
      <c r="D289" s="25">
        <v>159000</v>
      </c>
    </row>
    <row r="290" spans="1:4">
      <c r="A290" s="24">
        <v>289</v>
      </c>
      <c r="B290" s="24" t="s">
        <v>296</v>
      </c>
      <c r="C290" s="25">
        <v>114100</v>
      </c>
      <c r="D290" s="25">
        <v>179000</v>
      </c>
    </row>
    <row r="291" spans="1:4">
      <c r="A291" s="24">
        <v>290</v>
      </c>
      <c r="B291" s="24" t="s">
        <v>297</v>
      </c>
      <c r="C291" s="25">
        <v>111510</v>
      </c>
      <c r="D291" s="25">
        <v>174900</v>
      </c>
    </row>
    <row r="292" spans="1:4">
      <c r="A292" s="24">
        <v>291</v>
      </c>
      <c r="B292" s="24" t="s">
        <v>298</v>
      </c>
      <c r="C292" s="25">
        <v>101430</v>
      </c>
      <c r="D292" s="25">
        <v>159000</v>
      </c>
    </row>
    <row r="293" spans="1:4">
      <c r="A293" s="24">
        <v>292</v>
      </c>
      <c r="B293" s="24" t="s">
        <v>299</v>
      </c>
      <c r="C293" s="25">
        <v>100030</v>
      </c>
      <c r="D293" s="25">
        <v>156900</v>
      </c>
    </row>
    <row r="294" spans="1:4">
      <c r="A294" s="24">
        <v>293</v>
      </c>
      <c r="B294" s="24" t="s">
        <v>300</v>
      </c>
      <c r="C294" s="25">
        <v>106470</v>
      </c>
      <c r="D294" s="25">
        <v>167000</v>
      </c>
    </row>
    <row r="295" spans="1:4">
      <c r="A295" s="24">
        <v>294</v>
      </c>
      <c r="B295" s="24" t="s">
        <v>301</v>
      </c>
      <c r="C295" s="25">
        <v>105140</v>
      </c>
      <c r="D295" s="25">
        <v>164900</v>
      </c>
    </row>
    <row r="296" spans="1:4">
      <c r="A296" s="24">
        <v>295</v>
      </c>
      <c r="B296" s="24" t="s">
        <v>302</v>
      </c>
      <c r="C296" s="25">
        <v>101430</v>
      </c>
      <c r="D296" s="25">
        <v>159000</v>
      </c>
    </row>
    <row r="297" spans="1:4">
      <c r="A297" s="24">
        <v>296</v>
      </c>
      <c r="B297" s="24" t="s">
        <v>303</v>
      </c>
      <c r="C297" s="25">
        <v>110250</v>
      </c>
      <c r="D297" s="25">
        <v>172900</v>
      </c>
    </row>
    <row r="298" spans="1:4">
      <c r="A298" s="24">
        <v>297</v>
      </c>
      <c r="B298" s="24" t="s">
        <v>304</v>
      </c>
      <c r="C298" s="25">
        <v>101430</v>
      </c>
      <c r="D298" s="25">
        <v>159000</v>
      </c>
    </row>
    <row r="299" spans="1:4">
      <c r="A299" s="24">
        <v>298</v>
      </c>
      <c r="B299" s="24" t="s">
        <v>305</v>
      </c>
      <c r="C299" s="25">
        <v>101430</v>
      </c>
      <c r="D299" s="25">
        <v>159000</v>
      </c>
    </row>
    <row r="300" spans="1:4">
      <c r="A300" s="24">
        <v>299</v>
      </c>
      <c r="B300" s="24" t="s">
        <v>306</v>
      </c>
      <c r="C300" s="25">
        <v>118229.99999999999</v>
      </c>
      <c r="D300" s="25">
        <v>185500</v>
      </c>
    </row>
    <row r="301" spans="1:4">
      <c r="A301" s="24">
        <v>300</v>
      </c>
      <c r="B301" s="24" t="s">
        <v>307</v>
      </c>
      <c r="C301" s="25">
        <v>101430</v>
      </c>
      <c r="D301" s="25">
        <v>159000</v>
      </c>
    </row>
    <row r="302" spans="1:4">
      <c r="A302" s="24">
        <v>301</v>
      </c>
      <c r="B302" s="24" t="s">
        <v>308</v>
      </c>
      <c r="C302" s="25">
        <v>101430</v>
      </c>
      <c r="D302" s="25">
        <v>159000</v>
      </c>
    </row>
    <row r="303" spans="1:4">
      <c r="A303" s="24">
        <v>302</v>
      </c>
      <c r="B303" s="24" t="s">
        <v>309</v>
      </c>
      <c r="C303" s="25">
        <v>101430</v>
      </c>
      <c r="D303" s="25">
        <v>159000</v>
      </c>
    </row>
    <row r="304" spans="1:4">
      <c r="A304" s="24">
        <v>303</v>
      </c>
      <c r="B304" s="24" t="s">
        <v>310</v>
      </c>
      <c r="C304" s="25">
        <v>101430</v>
      </c>
      <c r="D304" s="25">
        <v>159000</v>
      </c>
    </row>
    <row r="305" spans="1:4">
      <c r="A305" s="24">
        <v>304</v>
      </c>
      <c r="B305" s="24" t="s">
        <v>311</v>
      </c>
      <c r="C305" s="25">
        <v>118229.99999999999</v>
      </c>
      <c r="D305" s="25">
        <v>185500</v>
      </c>
    </row>
    <row r="306" spans="1:4">
      <c r="A306" s="24">
        <v>305</v>
      </c>
      <c r="B306" s="24" t="s">
        <v>312</v>
      </c>
      <c r="C306" s="25">
        <v>101430</v>
      </c>
      <c r="D306" s="25">
        <v>159000</v>
      </c>
    </row>
    <row r="307" spans="1:4">
      <c r="A307" s="24">
        <v>306</v>
      </c>
      <c r="B307" s="24" t="s">
        <v>313</v>
      </c>
      <c r="C307" s="25">
        <v>113470</v>
      </c>
      <c r="D307" s="25">
        <v>178000</v>
      </c>
    </row>
    <row r="308" spans="1:4">
      <c r="A308" s="24">
        <v>307</v>
      </c>
      <c r="B308" s="24" t="s">
        <v>314</v>
      </c>
      <c r="C308" s="25">
        <v>84840</v>
      </c>
      <c r="D308" s="25">
        <v>132900</v>
      </c>
    </row>
    <row r="309" spans="1:4">
      <c r="A309" s="24">
        <v>308</v>
      </c>
      <c r="B309" s="24" t="s">
        <v>315</v>
      </c>
      <c r="C309" s="25">
        <v>84840</v>
      </c>
      <c r="D309" s="25">
        <v>132900</v>
      </c>
    </row>
    <row r="310" spans="1:4">
      <c r="A310" s="24">
        <v>309</v>
      </c>
      <c r="B310" s="24" t="s">
        <v>316</v>
      </c>
      <c r="C310" s="25">
        <v>70210</v>
      </c>
      <c r="D310" s="25">
        <v>109900</v>
      </c>
    </row>
    <row r="311" spans="1:4">
      <c r="A311" s="24">
        <v>310</v>
      </c>
      <c r="B311" s="24" t="s">
        <v>317</v>
      </c>
      <c r="C311" s="25">
        <v>88060</v>
      </c>
      <c r="D311" s="25">
        <v>138000</v>
      </c>
    </row>
    <row r="312" spans="1:4">
      <c r="A312" s="24">
        <v>311</v>
      </c>
      <c r="B312" s="24" t="s">
        <v>318</v>
      </c>
      <c r="C312" s="25">
        <v>88060</v>
      </c>
      <c r="D312" s="25">
        <v>138000</v>
      </c>
    </row>
    <row r="313" spans="1:4">
      <c r="A313" s="24">
        <v>312</v>
      </c>
      <c r="B313" s="24" t="s">
        <v>319</v>
      </c>
      <c r="C313" s="25">
        <v>131810</v>
      </c>
      <c r="D313" s="25">
        <v>206900</v>
      </c>
    </row>
    <row r="314" spans="1:4">
      <c r="A314" s="24">
        <v>313</v>
      </c>
      <c r="B314" s="24" t="s">
        <v>320</v>
      </c>
      <c r="C314" s="25">
        <v>126839.99999999999</v>
      </c>
      <c r="D314" s="25">
        <v>199000</v>
      </c>
    </row>
    <row r="315" spans="1:4">
      <c r="A315" s="24">
        <v>314</v>
      </c>
      <c r="B315" s="24" t="s">
        <v>321</v>
      </c>
      <c r="C315" s="25">
        <v>118229.99999999999</v>
      </c>
      <c r="D315" s="25">
        <v>185500</v>
      </c>
    </row>
    <row r="316" spans="1:4">
      <c r="A316" s="24">
        <v>315</v>
      </c>
      <c r="B316" s="24" t="s">
        <v>322</v>
      </c>
      <c r="C316" s="25">
        <v>118229.99999999999</v>
      </c>
      <c r="D316" s="25">
        <v>185500</v>
      </c>
    </row>
    <row r="317" spans="1:4">
      <c r="A317" s="24">
        <v>316</v>
      </c>
      <c r="B317" s="24" t="s">
        <v>323</v>
      </c>
      <c r="C317" s="25">
        <v>107730</v>
      </c>
      <c r="D317" s="25">
        <v>169000</v>
      </c>
    </row>
    <row r="318" spans="1:4">
      <c r="A318" s="24">
        <v>317</v>
      </c>
      <c r="B318" s="24" t="s">
        <v>324</v>
      </c>
      <c r="C318" s="25">
        <v>101430</v>
      </c>
      <c r="D318" s="25">
        <v>159000</v>
      </c>
    </row>
    <row r="319" spans="1:4">
      <c r="A319" s="24">
        <v>318</v>
      </c>
      <c r="B319" s="24" t="s">
        <v>325</v>
      </c>
      <c r="C319" s="25">
        <v>107730</v>
      </c>
      <c r="D319" s="25">
        <v>169000</v>
      </c>
    </row>
    <row r="320" spans="1:4">
      <c r="A320" s="24">
        <v>319</v>
      </c>
      <c r="B320" s="24" t="s">
        <v>326</v>
      </c>
      <c r="C320" s="25">
        <v>82880</v>
      </c>
      <c r="D320" s="25">
        <v>129900</v>
      </c>
    </row>
    <row r="321" spans="1:4">
      <c r="A321" s="24">
        <v>320</v>
      </c>
      <c r="B321" s="24" t="s">
        <v>327</v>
      </c>
      <c r="C321" s="25">
        <v>98140</v>
      </c>
      <c r="D321" s="25">
        <v>153900</v>
      </c>
    </row>
    <row r="322" spans="1:4">
      <c r="A322" s="24">
        <v>321</v>
      </c>
      <c r="B322" s="24" t="s">
        <v>328</v>
      </c>
      <c r="C322" s="25">
        <v>105560</v>
      </c>
      <c r="D322" s="25">
        <v>165500</v>
      </c>
    </row>
    <row r="323" spans="1:4">
      <c r="A323" s="24">
        <v>322</v>
      </c>
      <c r="B323" s="24" t="s">
        <v>329</v>
      </c>
      <c r="C323" s="25">
        <v>70210</v>
      </c>
      <c r="D323" s="25">
        <v>109900</v>
      </c>
    </row>
    <row r="324" spans="1:4">
      <c r="A324" s="24">
        <v>323</v>
      </c>
      <c r="B324" s="24" t="s">
        <v>330</v>
      </c>
      <c r="C324" s="25">
        <v>99190</v>
      </c>
      <c r="D324" s="25">
        <v>155500</v>
      </c>
    </row>
    <row r="325" spans="1:4">
      <c r="A325" s="24">
        <v>324</v>
      </c>
      <c r="B325" s="24" t="s">
        <v>331</v>
      </c>
      <c r="C325" s="25">
        <v>210700</v>
      </c>
      <c r="D325" s="25">
        <v>331000</v>
      </c>
    </row>
    <row r="326" spans="1:4">
      <c r="A326" s="24">
        <v>325</v>
      </c>
      <c r="B326" s="24" t="s">
        <v>332</v>
      </c>
      <c r="C326" s="25">
        <v>304080</v>
      </c>
      <c r="D326" s="25">
        <v>478000</v>
      </c>
    </row>
    <row r="327" spans="1:4">
      <c r="A327" s="24">
        <v>326</v>
      </c>
      <c r="B327" s="24" t="s">
        <v>333</v>
      </c>
      <c r="C327" s="25">
        <v>209300</v>
      </c>
      <c r="D327" s="25">
        <v>328900</v>
      </c>
    </row>
    <row r="328" spans="1:4">
      <c r="A328" s="24">
        <v>327</v>
      </c>
      <c r="B328" s="24" t="s">
        <v>334</v>
      </c>
      <c r="C328" s="25">
        <v>219240</v>
      </c>
      <c r="D328" s="25">
        <v>344500</v>
      </c>
    </row>
    <row r="329" spans="1:4">
      <c r="A329" s="24">
        <v>328</v>
      </c>
      <c r="B329" s="24" t="s">
        <v>335</v>
      </c>
      <c r="C329" s="25">
        <v>126839.99999999999</v>
      </c>
      <c r="D329" s="25">
        <v>199000</v>
      </c>
    </row>
    <row r="330" spans="1:4">
      <c r="A330" s="24">
        <v>329</v>
      </c>
      <c r="B330" s="24" t="s">
        <v>336</v>
      </c>
      <c r="C330" s="25">
        <v>304080</v>
      </c>
      <c r="D330" s="25">
        <v>478000</v>
      </c>
    </row>
    <row r="331" spans="1:4">
      <c r="A331" s="24">
        <v>330</v>
      </c>
      <c r="B331" s="24" t="s">
        <v>337</v>
      </c>
      <c r="C331" s="25">
        <v>210700</v>
      </c>
      <c r="D331" s="25">
        <v>331000</v>
      </c>
    </row>
    <row r="332" spans="1:4">
      <c r="A332" s="24">
        <v>331</v>
      </c>
      <c r="B332" s="24" t="s">
        <v>338</v>
      </c>
      <c r="C332" s="25">
        <v>126839.99999999999</v>
      </c>
      <c r="D332" s="25">
        <v>199000</v>
      </c>
    </row>
    <row r="333" spans="1:4">
      <c r="A333" s="24">
        <v>332</v>
      </c>
      <c r="B333" s="24" t="s">
        <v>339</v>
      </c>
      <c r="C333" s="25">
        <v>205240</v>
      </c>
      <c r="D333" s="25">
        <v>322500</v>
      </c>
    </row>
    <row r="334" spans="1:4">
      <c r="A334" s="24">
        <v>333</v>
      </c>
      <c r="B334" s="24" t="s">
        <v>340</v>
      </c>
      <c r="C334" s="25">
        <v>304080</v>
      </c>
      <c r="D334" s="25">
        <v>478000</v>
      </c>
    </row>
    <row r="335" spans="1:4">
      <c r="A335" s="24">
        <v>334</v>
      </c>
      <c r="B335" s="24" t="s">
        <v>341</v>
      </c>
      <c r="C335" s="25">
        <v>210700</v>
      </c>
      <c r="D335" s="25">
        <v>331000</v>
      </c>
    </row>
    <row r="336" spans="1:4">
      <c r="A336" s="24">
        <v>335</v>
      </c>
      <c r="B336" s="24" t="s">
        <v>342</v>
      </c>
      <c r="C336" s="25">
        <v>219590</v>
      </c>
      <c r="D336" s="25">
        <v>345000</v>
      </c>
    </row>
    <row r="337" spans="1:4">
      <c r="A337" s="24">
        <v>336</v>
      </c>
      <c r="B337" s="24" t="s">
        <v>343</v>
      </c>
      <c r="C337" s="25">
        <v>152250</v>
      </c>
      <c r="D337" s="25">
        <v>239000</v>
      </c>
    </row>
    <row r="338" spans="1:4">
      <c r="A338" s="24">
        <v>337</v>
      </c>
      <c r="B338" s="24" t="s">
        <v>344</v>
      </c>
      <c r="C338" s="25">
        <v>126839.99999999999</v>
      </c>
      <c r="D338" s="25">
        <v>199000</v>
      </c>
    </row>
    <row r="339" spans="1:4">
      <c r="A339" s="24">
        <v>338</v>
      </c>
      <c r="B339" s="24" t="s">
        <v>345</v>
      </c>
      <c r="C339" s="25">
        <v>126839.99999999999</v>
      </c>
      <c r="D339" s="25">
        <v>199000</v>
      </c>
    </row>
    <row r="340" spans="1:4">
      <c r="A340" s="24">
        <v>339</v>
      </c>
      <c r="B340" s="24" t="s">
        <v>346</v>
      </c>
      <c r="C340" s="25">
        <v>211330</v>
      </c>
      <c r="D340" s="25">
        <v>332000</v>
      </c>
    </row>
    <row r="341" spans="1:4">
      <c r="A341" s="24">
        <v>340</v>
      </c>
      <c r="B341" s="24" t="s">
        <v>347</v>
      </c>
      <c r="C341" s="25">
        <v>236109.99999999997</v>
      </c>
      <c r="D341" s="25">
        <v>371000</v>
      </c>
    </row>
    <row r="342" spans="1:4">
      <c r="A342" s="24">
        <v>341</v>
      </c>
      <c r="B342" s="24" t="s">
        <v>348</v>
      </c>
      <c r="C342" s="25">
        <v>236109.99999999997</v>
      </c>
      <c r="D342" s="25">
        <v>371000</v>
      </c>
    </row>
    <row r="343" spans="1:4">
      <c r="A343" s="24">
        <v>342</v>
      </c>
      <c r="B343" s="24" t="s">
        <v>349</v>
      </c>
      <c r="C343" s="25">
        <v>168770</v>
      </c>
      <c r="D343" s="25">
        <v>265000</v>
      </c>
    </row>
    <row r="344" spans="1:4">
      <c r="A344" s="24">
        <v>343</v>
      </c>
      <c r="B344" s="24" t="s">
        <v>350</v>
      </c>
      <c r="C344" s="25">
        <v>219520</v>
      </c>
      <c r="D344" s="25">
        <v>344900</v>
      </c>
    </row>
    <row r="345" spans="1:4">
      <c r="A345" s="24">
        <v>344</v>
      </c>
      <c r="B345" s="24" t="s">
        <v>351</v>
      </c>
      <c r="C345" s="25">
        <v>219520</v>
      </c>
      <c r="D345" s="25">
        <v>344900</v>
      </c>
    </row>
    <row r="346" spans="1:4">
      <c r="A346" s="24">
        <v>345</v>
      </c>
      <c r="B346" s="24" t="s">
        <v>352</v>
      </c>
      <c r="C346" s="25">
        <v>219520</v>
      </c>
      <c r="D346" s="25">
        <v>344900</v>
      </c>
    </row>
    <row r="347" spans="1:4">
      <c r="A347" s="24">
        <v>346</v>
      </c>
      <c r="B347" s="24" t="s">
        <v>353</v>
      </c>
      <c r="C347" s="25">
        <v>227850</v>
      </c>
      <c r="D347" s="25">
        <v>358000</v>
      </c>
    </row>
    <row r="348" spans="1:4">
      <c r="A348" s="24">
        <v>347</v>
      </c>
      <c r="B348" s="24" t="s">
        <v>354</v>
      </c>
      <c r="C348" s="25">
        <v>244929.99999999997</v>
      </c>
      <c r="D348" s="25">
        <v>384900</v>
      </c>
    </row>
    <row r="349" spans="1:4">
      <c r="A349" s="24">
        <v>348</v>
      </c>
      <c r="B349" s="24" t="s">
        <v>355</v>
      </c>
      <c r="C349" s="25">
        <v>130619.99999999999</v>
      </c>
      <c r="D349" s="25">
        <v>205000</v>
      </c>
    </row>
    <row r="350" spans="1:4">
      <c r="A350" s="24">
        <v>349</v>
      </c>
      <c r="B350" s="24" t="s">
        <v>356</v>
      </c>
      <c r="C350" s="25">
        <v>130619.99999999999</v>
      </c>
      <c r="D350" s="25">
        <v>205000</v>
      </c>
    </row>
    <row r="351" spans="1:4">
      <c r="A351" s="24">
        <v>350</v>
      </c>
      <c r="B351" s="24" t="s">
        <v>357</v>
      </c>
      <c r="C351" s="25">
        <v>253259.99999999997</v>
      </c>
      <c r="D351" s="25">
        <v>398000</v>
      </c>
    </row>
    <row r="352" spans="1:4">
      <c r="A352" s="24">
        <v>351</v>
      </c>
      <c r="B352" s="24" t="s">
        <v>358</v>
      </c>
      <c r="C352" s="25">
        <v>152250</v>
      </c>
      <c r="D352" s="25">
        <v>239000</v>
      </c>
    </row>
    <row r="353" spans="1:4">
      <c r="A353" s="24">
        <v>352</v>
      </c>
      <c r="B353" s="24" t="s">
        <v>359</v>
      </c>
      <c r="C353" s="25">
        <v>162330</v>
      </c>
      <c r="D353" s="25">
        <v>254900</v>
      </c>
    </row>
    <row r="354" spans="1:4">
      <c r="A354" s="24">
        <v>353</v>
      </c>
      <c r="B354" s="24" t="s">
        <v>360</v>
      </c>
      <c r="C354" s="25">
        <v>253259.99999999997</v>
      </c>
      <c r="D354" s="25">
        <v>398000</v>
      </c>
    </row>
    <row r="355" spans="1:4">
      <c r="A355" s="24">
        <v>354</v>
      </c>
      <c r="B355" s="24" t="s">
        <v>361</v>
      </c>
      <c r="C355" s="25">
        <v>168770</v>
      </c>
      <c r="D355" s="25">
        <v>265000</v>
      </c>
    </row>
    <row r="356" spans="1:4">
      <c r="A356" s="24">
        <v>355</v>
      </c>
      <c r="B356" s="24" t="s">
        <v>362</v>
      </c>
      <c r="C356" s="25">
        <v>156030</v>
      </c>
      <c r="D356" s="25">
        <v>245000</v>
      </c>
    </row>
    <row r="357" spans="1:4">
      <c r="A357" s="24">
        <v>356</v>
      </c>
      <c r="B357" s="24" t="s">
        <v>363</v>
      </c>
      <c r="C357" s="25">
        <v>156030</v>
      </c>
      <c r="D357" s="25">
        <v>245000</v>
      </c>
    </row>
    <row r="358" spans="1:4">
      <c r="A358" s="24">
        <v>357</v>
      </c>
      <c r="B358" s="24" t="s">
        <v>364</v>
      </c>
      <c r="C358" s="25">
        <v>147770</v>
      </c>
      <c r="D358" s="25">
        <v>232000</v>
      </c>
    </row>
    <row r="359" spans="1:4">
      <c r="A359" s="24">
        <v>358</v>
      </c>
      <c r="B359" s="24" t="s">
        <v>365</v>
      </c>
      <c r="C359" s="25">
        <v>156030</v>
      </c>
      <c r="D359" s="25">
        <v>245000</v>
      </c>
    </row>
    <row r="360" spans="1:4">
      <c r="A360" s="24">
        <v>359</v>
      </c>
      <c r="B360" s="24" t="s">
        <v>366</v>
      </c>
      <c r="C360" s="25">
        <v>128729.99999999999</v>
      </c>
      <c r="D360" s="25">
        <v>202000</v>
      </c>
    </row>
    <row r="361" spans="1:4">
      <c r="A361" s="24">
        <v>360</v>
      </c>
      <c r="B361" s="24" t="s">
        <v>367</v>
      </c>
      <c r="C361" s="25">
        <v>126769.99999999999</v>
      </c>
      <c r="D361" s="25">
        <v>198900</v>
      </c>
    </row>
    <row r="362" spans="1:4">
      <c r="A362" s="24">
        <v>361</v>
      </c>
      <c r="B362" s="24" t="s">
        <v>368</v>
      </c>
      <c r="C362" s="25">
        <v>147770</v>
      </c>
      <c r="D362" s="25">
        <v>232000</v>
      </c>
    </row>
    <row r="363" spans="1:4">
      <c r="A363" s="24">
        <v>362</v>
      </c>
      <c r="B363" s="24" t="s">
        <v>369</v>
      </c>
      <c r="C363" s="25">
        <v>156030</v>
      </c>
      <c r="D363" s="25">
        <v>245000</v>
      </c>
    </row>
    <row r="364" spans="1:4">
      <c r="A364" s="24">
        <v>363</v>
      </c>
      <c r="B364" s="24" t="s">
        <v>370</v>
      </c>
      <c r="C364" s="25">
        <v>143640</v>
      </c>
      <c r="D364" s="25">
        <v>225500</v>
      </c>
    </row>
    <row r="365" spans="1:4">
      <c r="A365" s="24">
        <v>364</v>
      </c>
      <c r="B365" s="24" t="s">
        <v>371</v>
      </c>
      <c r="C365" s="25">
        <v>279860</v>
      </c>
      <c r="D365" s="25">
        <v>439900</v>
      </c>
    </row>
    <row r="366" spans="1:4">
      <c r="A366" s="24">
        <v>365</v>
      </c>
      <c r="B366" s="24" t="s">
        <v>372</v>
      </c>
      <c r="C366" s="25">
        <v>270410</v>
      </c>
      <c r="D366" s="25">
        <v>425000</v>
      </c>
    </row>
    <row r="367" spans="1:4">
      <c r="A367" s="24">
        <v>366</v>
      </c>
      <c r="B367" s="24" t="s">
        <v>373</v>
      </c>
      <c r="C367" s="25">
        <v>312340</v>
      </c>
      <c r="D367" s="25">
        <v>491000</v>
      </c>
    </row>
    <row r="368" spans="1:4">
      <c r="A368" s="24">
        <v>367</v>
      </c>
      <c r="B368" s="24" t="s">
        <v>374</v>
      </c>
      <c r="C368" s="25">
        <v>283080</v>
      </c>
      <c r="D368" s="25">
        <v>445000</v>
      </c>
    </row>
    <row r="369" spans="1:4">
      <c r="A369" s="24">
        <v>368</v>
      </c>
      <c r="B369" s="24" t="s">
        <v>375</v>
      </c>
      <c r="C369" s="25">
        <v>237999.99999999997</v>
      </c>
      <c r="D369" s="25">
        <v>374000</v>
      </c>
    </row>
    <row r="370" spans="1:4">
      <c r="A370" s="24">
        <v>369</v>
      </c>
      <c r="B370" s="24" t="s">
        <v>376</v>
      </c>
      <c r="C370" s="25">
        <v>108290</v>
      </c>
      <c r="D370" s="25">
        <v>169900</v>
      </c>
    </row>
    <row r="371" spans="1:4">
      <c r="A371" s="24">
        <v>370</v>
      </c>
      <c r="B371" s="24" t="s">
        <v>377</v>
      </c>
      <c r="C371" s="25">
        <v>128729.99999999999</v>
      </c>
      <c r="D371" s="25">
        <v>202000</v>
      </c>
    </row>
    <row r="372" spans="1:4">
      <c r="A372" s="24">
        <v>371</v>
      </c>
      <c r="B372" s="24" t="s">
        <v>378</v>
      </c>
      <c r="C372" s="25">
        <v>135100</v>
      </c>
      <c r="D372" s="25">
        <v>212000</v>
      </c>
    </row>
    <row r="373" spans="1:4">
      <c r="A373" s="24">
        <v>372</v>
      </c>
      <c r="B373" s="24" t="s">
        <v>379</v>
      </c>
      <c r="C373" s="25">
        <v>128729.99999999999</v>
      </c>
      <c r="D373" s="25">
        <v>202000</v>
      </c>
    </row>
    <row r="374" spans="1:4">
      <c r="A374" s="24">
        <v>373</v>
      </c>
      <c r="B374" s="24" t="s">
        <v>380</v>
      </c>
      <c r="C374" s="25">
        <v>130969.99999999999</v>
      </c>
      <c r="D374" s="25">
        <v>205500</v>
      </c>
    </row>
    <row r="375" spans="1:4">
      <c r="A375" s="24">
        <v>374</v>
      </c>
      <c r="B375" s="24" t="s">
        <v>381</v>
      </c>
      <c r="C375" s="25">
        <v>130549.99999999999</v>
      </c>
      <c r="D375" s="25">
        <v>204900</v>
      </c>
    </row>
    <row r="376" spans="1:4">
      <c r="A376" s="24">
        <v>375</v>
      </c>
      <c r="B376" s="24" t="s">
        <v>382</v>
      </c>
      <c r="C376" s="25">
        <v>128729.99999999999</v>
      </c>
      <c r="D376" s="25">
        <v>202000</v>
      </c>
    </row>
    <row r="377" spans="1:4">
      <c r="A377" s="24">
        <v>376</v>
      </c>
      <c r="B377" s="24" t="s">
        <v>383</v>
      </c>
      <c r="C377" s="25">
        <v>135100</v>
      </c>
      <c r="D377" s="25">
        <v>212000</v>
      </c>
    </row>
    <row r="378" spans="1:4">
      <c r="A378" s="24">
        <v>377</v>
      </c>
      <c r="B378" s="24" t="s">
        <v>384</v>
      </c>
      <c r="C378" s="25">
        <v>130549.99999999999</v>
      </c>
      <c r="D378" s="25">
        <v>204900</v>
      </c>
    </row>
    <row r="379" spans="1:4">
      <c r="A379" s="24">
        <v>378</v>
      </c>
      <c r="B379" s="24" t="s">
        <v>385</v>
      </c>
      <c r="C379" s="25">
        <v>126839.99999999999</v>
      </c>
      <c r="D379" s="25">
        <v>199000</v>
      </c>
    </row>
    <row r="380" spans="1:4">
      <c r="A380" s="24">
        <v>379</v>
      </c>
      <c r="B380" s="24" t="s">
        <v>386</v>
      </c>
      <c r="C380" s="25">
        <v>105140</v>
      </c>
      <c r="D380" s="25">
        <v>164900</v>
      </c>
    </row>
    <row r="381" spans="1:4">
      <c r="A381" s="24">
        <v>380</v>
      </c>
      <c r="B381" s="24" t="s">
        <v>387</v>
      </c>
      <c r="C381" s="25">
        <v>135100</v>
      </c>
      <c r="D381" s="25">
        <v>212000</v>
      </c>
    </row>
    <row r="382" spans="1:4">
      <c r="A382" s="24">
        <v>381</v>
      </c>
      <c r="B382" s="24" t="s">
        <v>388</v>
      </c>
      <c r="C382" s="25">
        <v>131810</v>
      </c>
      <c r="D382" s="25">
        <v>206900</v>
      </c>
    </row>
    <row r="383" spans="1:4">
      <c r="A383" s="24">
        <v>382</v>
      </c>
      <c r="B383" s="24" t="s">
        <v>389</v>
      </c>
      <c r="C383" s="25">
        <v>145180</v>
      </c>
      <c r="D383" s="25">
        <v>227900</v>
      </c>
    </row>
    <row r="384" spans="1:4">
      <c r="A384" s="24">
        <v>383</v>
      </c>
      <c r="B384" s="24" t="s">
        <v>390</v>
      </c>
      <c r="C384" s="25">
        <v>128729.99999999999</v>
      </c>
      <c r="D384" s="25">
        <v>202000</v>
      </c>
    </row>
    <row r="385" spans="1:4">
      <c r="A385" s="24">
        <v>384</v>
      </c>
      <c r="B385" s="24" t="s">
        <v>391</v>
      </c>
      <c r="C385" s="25">
        <v>130619.99999999999</v>
      </c>
      <c r="D385" s="25">
        <v>205000</v>
      </c>
    </row>
    <row r="386" spans="1:4">
      <c r="A386" s="24">
        <v>385</v>
      </c>
      <c r="B386" s="24" t="s">
        <v>392</v>
      </c>
      <c r="C386" s="25">
        <v>133700</v>
      </c>
      <c r="D386" s="25">
        <v>209900</v>
      </c>
    </row>
    <row r="387" spans="1:4">
      <c r="A387" s="24">
        <v>386</v>
      </c>
      <c r="B387" s="24" t="s">
        <v>393</v>
      </c>
      <c r="C387" s="25">
        <v>156030</v>
      </c>
      <c r="D387" s="25">
        <v>245000</v>
      </c>
    </row>
    <row r="388" spans="1:4">
      <c r="A388" s="24">
        <v>387</v>
      </c>
      <c r="B388" s="24" t="s">
        <v>394</v>
      </c>
      <c r="C388" s="25">
        <v>135100</v>
      </c>
      <c r="D388" s="25">
        <v>212000</v>
      </c>
    </row>
    <row r="389" spans="1:4">
      <c r="A389" s="24">
        <v>388</v>
      </c>
      <c r="B389" s="24" t="s">
        <v>395</v>
      </c>
      <c r="C389" s="25">
        <v>105210</v>
      </c>
      <c r="D389" s="25">
        <v>165000</v>
      </c>
    </row>
    <row r="390" spans="1:4">
      <c r="A390" s="24">
        <v>389</v>
      </c>
      <c r="B390" s="24" t="s">
        <v>396</v>
      </c>
      <c r="C390" s="25">
        <v>187110</v>
      </c>
      <c r="D390" s="25">
        <v>293900</v>
      </c>
    </row>
    <row r="391" spans="1:4">
      <c r="A391" s="24">
        <v>390</v>
      </c>
      <c r="B391" s="24" t="s">
        <v>397</v>
      </c>
      <c r="C391" s="25">
        <v>122359.99999999999</v>
      </c>
      <c r="D391" s="25">
        <v>192000</v>
      </c>
    </row>
    <row r="392" spans="1:4">
      <c r="A392" s="24">
        <v>391</v>
      </c>
      <c r="B392" s="24" t="s">
        <v>398</v>
      </c>
      <c r="C392" s="25">
        <v>135100</v>
      </c>
      <c r="D392" s="25">
        <v>212000</v>
      </c>
    </row>
    <row r="393" spans="1:4">
      <c r="A393" s="24">
        <v>392</v>
      </c>
      <c r="B393" s="24" t="s">
        <v>399</v>
      </c>
      <c r="C393" s="25">
        <v>131810</v>
      </c>
      <c r="D393" s="25">
        <v>206900</v>
      </c>
    </row>
    <row r="394" spans="1:4">
      <c r="A394" s="24">
        <v>393</v>
      </c>
      <c r="B394" s="24" t="s">
        <v>400</v>
      </c>
      <c r="C394" s="25">
        <v>159180</v>
      </c>
      <c r="D394" s="25">
        <v>250000</v>
      </c>
    </row>
    <row r="395" spans="1:4">
      <c r="A395" s="24">
        <v>394</v>
      </c>
      <c r="B395" s="24" t="s">
        <v>401</v>
      </c>
      <c r="C395" s="25">
        <v>138530</v>
      </c>
      <c r="D395" s="25">
        <v>217500</v>
      </c>
    </row>
    <row r="396" spans="1:4">
      <c r="A396" s="24">
        <v>395</v>
      </c>
      <c r="B396" s="24" t="s">
        <v>402</v>
      </c>
      <c r="C396" s="25">
        <v>129919.99999999999</v>
      </c>
      <c r="D396" s="25">
        <v>203900</v>
      </c>
    </row>
    <row r="397" spans="1:4">
      <c r="A397" s="24">
        <v>396</v>
      </c>
      <c r="B397" s="24" t="s">
        <v>403</v>
      </c>
      <c r="C397" s="25">
        <v>129919.99999999999</v>
      </c>
      <c r="D397" s="25">
        <v>203900</v>
      </c>
    </row>
    <row r="398" spans="1:4">
      <c r="A398" s="24">
        <v>397</v>
      </c>
      <c r="B398" s="24" t="s">
        <v>404</v>
      </c>
      <c r="C398" s="25">
        <v>126839.99999999999</v>
      </c>
      <c r="D398" s="25">
        <v>199000</v>
      </c>
    </row>
    <row r="399" spans="1:4">
      <c r="A399" s="24">
        <v>398</v>
      </c>
      <c r="B399" s="24" t="s">
        <v>405</v>
      </c>
      <c r="C399" s="25">
        <v>126839.99999999999</v>
      </c>
      <c r="D399" s="25">
        <v>199000</v>
      </c>
    </row>
    <row r="400" spans="1:4">
      <c r="A400" s="24">
        <v>399</v>
      </c>
      <c r="B400" s="24" t="s">
        <v>406</v>
      </c>
      <c r="C400" s="25">
        <v>131810</v>
      </c>
      <c r="D400" s="25">
        <v>206900</v>
      </c>
    </row>
    <row r="401" spans="1:4">
      <c r="A401" s="24">
        <v>400</v>
      </c>
      <c r="B401" s="24" t="s">
        <v>407</v>
      </c>
      <c r="C401" s="25">
        <v>130619.99999999999</v>
      </c>
      <c r="D401" s="25">
        <v>205000</v>
      </c>
    </row>
    <row r="402" spans="1:4">
      <c r="A402" s="24">
        <v>401</v>
      </c>
      <c r="B402" s="24" t="s">
        <v>408</v>
      </c>
      <c r="C402" s="25">
        <v>143640</v>
      </c>
      <c r="D402" s="25">
        <v>225500</v>
      </c>
    </row>
    <row r="403" spans="1:4">
      <c r="A403" s="24">
        <v>402</v>
      </c>
      <c r="B403" s="24" t="s">
        <v>409</v>
      </c>
      <c r="C403" s="25">
        <v>182630</v>
      </c>
      <c r="D403" s="25">
        <v>286900</v>
      </c>
    </row>
    <row r="404" spans="1:4">
      <c r="A404" s="24">
        <v>403</v>
      </c>
      <c r="B404" s="24" t="s">
        <v>410</v>
      </c>
      <c r="C404" s="25">
        <v>130969.99999999999</v>
      </c>
      <c r="D404" s="25">
        <v>205500</v>
      </c>
    </row>
    <row r="405" spans="1:4">
      <c r="A405" s="24">
        <v>404</v>
      </c>
      <c r="B405" s="24" t="s">
        <v>411</v>
      </c>
      <c r="C405" s="25">
        <v>135100</v>
      </c>
      <c r="D405" s="25">
        <v>212000</v>
      </c>
    </row>
    <row r="406" spans="1:4">
      <c r="A406" s="24">
        <v>405</v>
      </c>
      <c r="B406" s="24" t="s">
        <v>412</v>
      </c>
      <c r="C406" s="25">
        <v>135100</v>
      </c>
      <c r="D406" s="25">
        <v>212000</v>
      </c>
    </row>
    <row r="407" spans="1:4">
      <c r="A407" s="24">
        <v>406</v>
      </c>
      <c r="B407" s="24" t="s">
        <v>413</v>
      </c>
      <c r="C407" s="25">
        <v>135100</v>
      </c>
      <c r="D407" s="25">
        <v>212000</v>
      </c>
    </row>
    <row r="408" spans="1:4">
      <c r="A408" s="24">
        <v>407</v>
      </c>
      <c r="B408" s="24" t="s">
        <v>414</v>
      </c>
      <c r="C408" s="25">
        <v>145180</v>
      </c>
      <c r="D408" s="25">
        <v>227900</v>
      </c>
    </row>
    <row r="409" spans="1:4">
      <c r="A409" s="24">
        <v>408</v>
      </c>
      <c r="B409" s="24" t="s">
        <v>415</v>
      </c>
      <c r="C409" s="25">
        <v>126839.99999999999</v>
      </c>
      <c r="D409" s="25">
        <v>199000</v>
      </c>
    </row>
    <row r="410" spans="1:4">
      <c r="A410" s="24">
        <v>409</v>
      </c>
      <c r="B410" s="24" t="s">
        <v>416</v>
      </c>
      <c r="C410" s="25">
        <v>143640</v>
      </c>
      <c r="D410" s="25">
        <v>225500</v>
      </c>
    </row>
    <row r="411" spans="1:4">
      <c r="A411" s="24">
        <v>410</v>
      </c>
      <c r="B411" s="24" t="s">
        <v>417</v>
      </c>
      <c r="C411" s="25">
        <v>111580</v>
      </c>
      <c r="D411" s="25">
        <v>175000</v>
      </c>
    </row>
    <row r="412" spans="1:4">
      <c r="A412" s="24">
        <v>411</v>
      </c>
      <c r="B412" s="24" t="s">
        <v>418</v>
      </c>
      <c r="C412" s="25">
        <v>190960</v>
      </c>
      <c r="D412" s="25">
        <v>300000</v>
      </c>
    </row>
    <row r="413" spans="1:4">
      <c r="A413" s="24">
        <v>412</v>
      </c>
      <c r="B413" s="24" t="s">
        <v>419</v>
      </c>
      <c r="C413" s="25">
        <v>133700</v>
      </c>
      <c r="D413" s="25">
        <v>209900</v>
      </c>
    </row>
    <row r="414" spans="1:4">
      <c r="A414" s="24">
        <v>413</v>
      </c>
      <c r="B414" s="24" t="s">
        <v>420</v>
      </c>
      <c r="C414" s="25">
        <v>131810</v>
      </c>
      <c r="D414" s="25">
        <v>206900</v>
      </c>
    </row>
    <row r="415" spans="1:4">
      <c r="A415" s="24">
        <v>414</v>
      </c>
      <c r="B415" s="24" t="s">
        <v>421</v>
      </c>
      <c r="C415" s="25">
        <v>136920</v>
      </c>
      <c r="D415" s="25">
        <v>214900</v>
      </c>
    </row>
    <row r="416" spans="1:4">
      <c r="A416" s="24">
        <v>415</v>
      </c>
      <c r="B416" s="24" t="s">
        <v>422</v>
      </c>
      <c r="C416" s="25">
        <v>139510</v>
      </c>
      <c r="D416" s="25">
        <v>219000</v>
      </c>
    </row>
    <row r="417" spans="1:4">
      <c r="A417" s="24">
        <v>416</v>
      </c>
      <c r="B417" s="24" t="s">
        <v>423</v>
      </c>
      <c r="C417" s="25">
        <v>170660</v>
      </c>
      <c r="D417" s="25">
        <v>268000</v>
      </c>
    </row>
    <row r="418" spans="1:4">
      <c r="A418" s="24">
        <v>417</v>
      </c>
      <c r="B418" s="24" t="s">
        <v>424</v>
      </c>
      <c r="C418" s="25">
        <v>152250</v>
      </c>
      <c r="D418" s="25">
        <v>239000</v>
      </c>
    </row>
    <row r="419" spans="1:4">
      <c r="A419" s="24">
        <v>418</v>
      </c>
      <c r="B419" s="24" t="s">
        <v>425</v>
      </c>
      <c r="C419" s="25">
        <v>100730</v>
      </c>
      <c r="D419" s="25">
        <v>158000</v>
      </c>
    </row>
    <row r="420" spans="1:4">
      <c r="A420" s="24">
        <v>419</v>
      </c>
      <c r="B420" s="24" t="s">
        <v>426</v>
      </c>
      <c r="C420" s="25">
        <v>147770</v>
      </c>
      <c r="D420" s="25">
        <v>232000</v>
      </c>
    </row>
    <row r="421" spans="1:4">
      <c r="A421" s="24">
        <v>420</v>
      </c>
      <c r="B421" s="24" t="s">
        <v>427</v>
      </c>
      <c r="C421" s="25">
        <v>135100</v>
      </c>
      <c r="D421" s="25">
        <v>212000</v>
      </c>
    </row>
    <row r="422" spans="1:4">
      <c r="A422" s="24">
        <v>421</v>
      </c>
      <c r="B422" s="24" t="s">
        <v>428</v>
      </c>
      <c r="C422" s="25">
        <v>150010</v>
      </c>
      <c r="D422" s="25">
        <v>235500</v>
      </c>
    </row>
    <row r="423" spans="1:4">
      <c r="A423" s="24">
        <v>422</v>
      </c>
      <c r="B423" s="24" t="s">
        <v>429</v>
      </c>
      <c r="C423" s="25">
        <v>151550</v>
      </c>
      <c r="D423" s="25">
        <v>238000</v>
      </c>
    </row>
    <row r="424" spans="1:4">
      <c r="A424" s="24">
        <v>423</v>
      </c>
      <c r="B424" s="24" t="s">
        <v>430</v>
      </c>
      <c r="C424" s="25">
        <v>152250</v>
      </c>
      <c r="D424" s="25">
        <v>239000</v>
      </c>
    </row>
    <row r="425" spans="1:4">
      <c r="A425" s="24">
        <v>424</v>
      </c>
      <c r="B425" s="24" t="s">
        <v>431</v>
      </c>
      <c r="C425" s="25">
        <v>157220</v>
      </c>
      <c r="D425" s="25">
        <v>246900</v>
      </c>
    </row>
    <row r="426" spans="1:4">
      <c r="A426" s="24">
        <v>425</v>
      </c>
      <c r="B426" s="24" t="s">
        <v>432</v>
      </c>
      <c r="C426" s="25">
        <v>157220</v>
      </c>
      <c r="D426" s="25">
        <v>246900</v>
      </c>
    </row>
    <row r="427" spans="1:4">
      <c r="A427" s="24">
        <v>426</v>
      </c>
      <c r="B427" s="24" t="s">
        <v>433</v>
      </c>
      <c r="C427" s="25">
        <v>183960</v>
      </c>
      <c r="D427" s="25">
        <v>289000</v>
      </c>
    </row>
    <row r="428" spans="1:4">
      <c r="A428" s="24">
        <v>427</v>
      </c>
      <c r="B428" s="24" t="s">
        <v>434</v>
      </c>
      <c r="C428" s="25">
        <v>204330</v>
      </c>
      <c r="D428" s="25">
        <v>321000</v>
      </c>
    </row>
    <row r="429" spans="1:4">
      <c r="A429" s="24">
        <v>428</v>
      </c>
      <c r="B429" s="24" t="s">
        <v>435</v>
      </c>
      <c r="C429" s="25">
        <v>185920</v>
      </c>
      <c r="D429" s="25">
        <v>292000</v>
      </c>
    </row>
    <row r="430" spans="1:4">
      <c r="A430" s="24">
        <v>429</v>
      </c>
      <c r="B430" s="24" t="s">
        <v>436</v>
      </c>
      <c r="C430" s="25">
        <v>189000</v>
      </c>
      <c r="D430" s="25">
        <v>296900</v>
      </c>
    </row>
    <row r="431" spans="1:4">
      <c r="A431" s="24">
        <v>430</v>
      </c>
      <c r="B431" s="24" t="s">
        <v>437</v>
      </c>
      <c r="C431" s="25">
        <v>121729.99999999999</v>
      </c>
      <c r="D431" s="25">
        <v>191000</v>
      </c>
    </row>
    <row r="432" spans="1:4">
      <c r="A432" s="24">
        <v>431</v>
      </c>
      <c r="B432" s="24" t="s">
        <v>438</v>
      </c>
      <c r="C432" s="25">
        <v>185920</v>
      </c>
      <c r="D432" s="25">
        <v>292000</v>
      </c>
    </row>
    <row r="433" spans="1:4">
      <c r="A433" s="24">
        <v>432</v>
      </c>
      <c r="B433" s="24" t="s">
        <v>439</v>
      </c>
      <c r="C433" s="25">
        <v>126839.99999999999</v>
      </c>
      <c r="D433" s="25">
        <v>199000</v>
      </c>
    </row>
    <row r="434" spans="1:4">
      <c r="A434" s="24">
        <v>433</v>
      </c>
      <c r="B434" s="24" t="s">
        <v>440</v>
      </c>
      <c r="C434" s="25">
        <v>126839.99999999999</v>
      </c>
      <c r="D434" s="25">
        <v>199000</v>
      </c>
    </row>
    <row r="435" spans="1:4">
      <c r="A435" s="24">
        <v>434</v>
      </c>
      <c r="B435" s="24" t="s">
        <v>441</v>
      </c>
      <c r="C435" s="25">
        <v>214410</v>
      </c>
      <c r="D435" s="25">
        <v>336900</v>
      </c>
    </row>
    <row r="436" spans="1:4">
      <c r="A436" s="24">
        <v>435</v>
      </c>
      <c r="B436" s="24" t="s">
        <v>442</v>
      </c>
      <c r="C436" s="25">
        <v>215110</v>
      </c>
      <c r="D436" s="25">
        <v>338000</v>
      </c>
    </row>
    <row r="437" spans="1:4">
      <c r="A437" s="24">
        <v>436</v>
      </c>
      <c r="B437" s="24" t="s">
        <v>443</v>
      </c>
      <c r="C437" s="25">
        <v>189000</v>
      </c>
      <c r="D437" s="25">
        <v>296900</v>
      </c>
    </row>
    <row r="438" spans="1:4">
      <c r="A438" s="24">
        <v>437</v>
      </c>
      <c r="B438" s="24" t="s">
        <v>444</v>
      </c>
      <c r="C438" s="25">
        <v>126839.99999999999</v>
      </c>
      <c r="D438" s="25">
        <v>199000</v>
      </c>
    </row>
    <row r="439" spans="1:4">
      <c r="A439" s="24">
        <v>438</v>
      </c>
      <c r="B439" s="24" t="s">
        <v>445</v>
      </c>
      <c r="C439" s="25">
        <v>141400</v>
      </c>
      <c r="D439" s="25">
        <v>222000</v>
      </c>
    </row>
    <row r="440" spans="1:4">
      <c r="A440" s="24">
        <v>439</v>
      </c>
      <c r="B440" s="24" t="s">
        <v>446</v>
      </c>
      <c r="C440" s="25">
        <v>139510</v>
      </c>
      <c r="D440" s="25">
        <v>219000</v>
      </c>
    </row>
    <row r="441" spans="1:4">
      <c r="A441" s="24">
        <v>440</v>
      </c>
      <c r="B441" s="24" t="s">
        <v>447</v>
      </c>
      <c r="C441" s="25">
        <v>141400</v>
      </c>
      <c r="D441" s="25">
        <v>222000</v>
      </c>
    </row>
    <row r="442" spans="1:4">
      <c r="A442" s="24">
        <v>441</v>
      </c>
      <c r="B442" s="24" t="s">
        <v>448</v>
      </c>
      <c r="C442" s="25">
        <v>139510</v>
      </c>
      <c r="D442" s="25">
        <v>219000</v>
      </c>
    </row>
    <row r="443" spans="1:4">
      <c r="A443" s="24">
        <v>442</v>
      </c>
      <c r="B443" s="24" t="s">
        <v>449</v>
      </c>
      <c r="C443" s="25">
        <v>122359.99999999999</v>
      </c>
      <c r="D443" s="25">
        <v>192000</v>
      </c>
    </row>
    <row r="444" spans="1:4">
      <c r="A444" s="24">
        <v>443</v>
      </c>
      <c r="B444" s="24" t="s">
        <v>450</v>
      </c>
      <c r="C444" s="25">
        <v>157220</v>
      </c>
      <c r="D444" s="25">
        <v>246900</v>
      </c>
    </row>
    <row r="445" spans="1:4">
      <c r="A445" s="24">
        <v>444</v>
      </c>
      <c r="B445" s="24" t="s">
        <v>451</v>
      </c>
      <c r="C445" s="25">
        <v>141400</v>
      </c>
      <c r="D445" s="25">
        <v>222000</v>
      </c>
    </row>
    <row r="446" spans="1:4">
      <c r="A446" s="24">
        <v>445</v>
      </c>
      <c r="B446" s="24" t="s">
        <v>452</v>
      </c>
      <c r="C446" s="25">
        <v>118229.99999999999</v>
      </c>
      <c r="D446" s="25">
        <v>185500</v>
      </c>
    </row>
    <row r="447" spans="1:4">
      <c r="A447" s="24">
        <v>446</v>
      </c>
      <c r="B447" s="24" t="s">
        <v>453</v>
      </c>
      <c r="C447" s="25">
        <v>122359.99999999999</v>
      </c>
      <c r="D447" s="25">
        <v>192000</v>
      </c>
    </row>
    <row r="448" spans="1:4">
      <c r="A448" s="24">
        <v>447</v>
      </c>
      <c r="B448" s="24" t="s">
        <v>454</v>
      </c>
      <c r="C448" s="25">
        <v>157220</v>
      </c>
      <c r="D448" s="25">
        <v>246900</v>
      </c>
    </row>
    <row r="449" spans="1:4">
      <c r="A449" s="24">
        <v>448</v>
      </c>
      <c r="B449" s="24" t="s">
        <v>455</v>
      </c>
      <c r="C449" s="25">
        <v>118229.99999999999</v>
      </c>
      <c r="D449" s="25">
        <v>185500</v>
      </c>
    </row>
    <row r="450" spans="1:4">
      <c r="A450" s="24">
        <v>449</v>
      </c>
      <c r="B450" s="24" t="s">
        <v>456</v>
      </c>
      <c r="C450" s="25">
        <v>157220</v>
      </c>
      <c r="D450" s="25">
        <v>246900</v>
      </c>
    </row>
    <row r="451" spans="1:4">
      <c r="A451" s="24">
        <v>450</v>
      </c>
      <c r="B451" s="24" t="s">
        <v>457</v>
      </c>
      <c r="C451" s="25">
        <v>103320</v>
      </c>
      <c r="D451" s="25">
        <v>162000</v>
      </c>
    </row>
    <row r="452" spans="1:4">
      <c r="A452" s="24">
        <v>451</v>
      </c>
      <c r="B452" s="24" t="s">
        <v>458</v>
      </c>
      <c r="C452" s="25">
        <v>103320</v>
      </c>
      <c r="D452" s="25">
        <v>162000</v>
      </c>
    </row>
    <row r="453" spans="1:4">
      <c r="A453" s="24">
        <v>452</v>
      </c>
      <c r="B453" s="24" t="s">
        <v>459</v>
      </c>
      <c r="C453" s="25">
        <v>92820</v>
      </c>
      <c r="D453" s="25">
        <v>145500</v>
      </c>
    </row>
    <row r="454" spans="1:4">
      <c r="A454" s="24">
        <v>453</v>
      </c>
      <c r="B454" s="24" t="s">
        <v>460</v>
      </c>
      <c r="C454" s="25">
        <v>101430</v>
      </c>
      <c r="D454" s="25">
        <v>159000</v>
      </c>
    </row>
    <row r="455" spans="1:4">
      <c r="A455" s="24">
        <v>454</v>
      </c>
      <c r="B455" s="24" t="s">
        <v>461</v>
      </c>
      <c r="C455" s="25">
        <v>114730</v>
      </c>
      <c r="D455" s="25">
        <v>180000</v>
      </c>
    </row>
    <row r="456" spans="1:4">
      <c r="A456" s="24">
        <v>455</v>
      </c>
      <c r="B456" s="24" t="s">
        <v>462</v>
      </c>
      <c r="C456" s="25">
        <v>101430</v>
      </c>
      <c r="D456" s="25">
        <v>159000</v>
      </c>
    </row>
    <row r="457" spans="1:4">
      <c r="A457" s="24">
        <v>456</v>
      </c>
      <c r="B457" s="24" t="s">
        <v>463</v>
      </c>
      <c r="C457" s="25">
        <v>101430</v>
      </c>
      <c r="D457" s="25">
        <v>159000</v>
      </c>
    </row>
    <row r="458" spans="1:4">
      <c r="A458" s="24">
        <v>457</v>
      </c>
      <c r="B458" s="24" t="s">
        <v>464</v>
      </c>
      <c r="C458" s="25">
        <v>101430</v>
      </c>
      <c r="D458" s="25">
        <v>159000</v>
      </c>
    </row>
    <row r="459" spans="1:4">
      <c r="A459" s="24">
        <v>458</v>
      </c>
      <c r="B459" s="24" t="s">
        <v>465</v>
      </c>
      <c r="C459" s="25">
        <v>101430</v>
      </c>
      <c r="D459" s="25">
        <v>159000</v>
      </c>
    </row>
    <row r="460" spans="1:4">
      <c r="A460" s="24">
        <v>459</v>
      </c>
      <c r="B460" s="24" t="s">
        <v>466</v>
      </c>
      <c r="C460" s="25">
        <v>105140</v>
      </c>
      <c r="D460" s="25">
        <v>164900</v>
      </c>
    </row>
    <row r="461" spans="1:4">
      <c r="A461" s="24">
        <v>460</v>
      </c>
      <c r="B461" s="24" t="s">
        <v>467</v>
      </c>
      <c r="C461" s="25">
        <v>213850</v>
      </c>
      <c r="D461" s="25">
        <v>336000</v>
      </c>
    </row>
    <row r="462" spans="1:4">
      <c r="A462" s="24">
        <v>461</v>
      </c>
      <c r="B462" s="24" t="s">
        <v>468</v>
      </c>
      <c r="C462" s="25">
        <v>156030</v>
      </c>
      <c r="D462" s="25">
        <v>245000</v>
      </c>
    </row>
    <row r="463" spans="1:4">
      <c r="A463" s="24">
        <v>462</v>
      </c>
      <c r="B463" s="24" t="s">
        <v>469</v>
      </c>
      <c r="C463" s="25">
        <v>107100</v>
      </c>
      <c r="D463" s="25">
        <v>168000</v>
      </c>
    </row>
    <row r="464" spans="1:4">
      <c r="A464" s="24">
        <v>463</v>
      </c>
      <c r="B464" s="24" t="s">
        <v>470</v>
      </c>
      <c r="C464" s="25">
        <v>124879.99999999999</v>
      </c>
      <c r="D464" s="25">
        <v>196000</v>
      </c>
    </row>
    <row r="465" spans="1:4">
      <c r="A465" s="24">
        <v>464</v>
      </c>
      <c r="B465" s="24" t="s">
        <v>471</v>
      </c>
      <c r="C465" s="25">
        <v>115989.99999999999</v>
      </c>
      <c r="D465" s="25">
        <v>182000</v>
      </c>
    </row>
    <row r="466" spans="1:4">
      <c r="A466" s="24">
        <v>465</v>
      </c>
      <c r="B466" s="24" t="s">
        <v>472</v>
      </c>
      <c r="C466" s="25">
        <v>123619.99999999999</v>
      </c>
      <c r="D466" s="25">
        <v>194000</v>
      </c>
    </row>
    <row r="467" spans="1:4">
      <c r="A467" s="24">
        <v>466</v>
      </c>
      <c r="B467" s="24" t="s">
        <v>473</v>
      </c>
      <c r="C467" s="25">
        <v>161700</v>
      </c>
      <c r="D467" s="25">
        <v>253900</v>
      </c>
    </row>
    <row r="468" spans="1:4">
      <c r="A468" s="24">
        <v>467</v>
      </c>
      <c r="B468" s="24" t="s">
        <v>474</v>
      </c>
      <c r="C468" s="25">
        <v>133770</v>
      </c>
      <c r="D468" s="25">
        <v>210000</v>
      </c>
    </row>
    <row r="469" spans="1:4">
      <c r="A469" s="24">
        <v>468</v>
      </c>
      <c r="B469" s="24" t="s">
        <v>475</v>
      </c>
      <c r="C469" s="25">
        <v>117879.99999999999</v>
      </c>
      <c r="D469" s="25">
        <v>185000</v>
      </c>
    </row>
    <row r="470" spans="1:4">
      <c r="A470" s="24">
        <v>469</v>
      </c>
      <c r="B470" s="24" t="s">
        <v>476</v>
      </c>
      <c r="C470" s="25">
        <v>142660</v>
      </c>
      <c r="D470" s="25">
        <v>224000</v>
      </c>
    </row>
    <row r="471" spans="1:4">
      <c r="A471" s="24">
        <v>470</v>
      </c>
      <c r="B471" s="24" t="s">
        <v>477</v>
      </c>
      <c r="C471" s="25">
        <v>117249.99999999999</v>
      </c>
      <c r="D471" s="25">
        <v>183900</v>
      </c>
    </row>
    <row r="472" spans="1:4">
      <c r="A472" s="24">
        <v>471</v>
      </c>
      <c r="B472" s="24" t="s">
        <v>478</v>
      </c>
      <c r="C472" s="25">
        <v>187110</v>
      </c>
      <c r="D472" s="25">
        <v>293900</v>
      </c>
    </row>
    <row r="473" spans="1:4">
      <c r="A473" s="24">
        <v>472</v>
      </c>
      <c r="B473" s="24" t="s">
        <v>479</v>
      </c>
      <c r="C473" s="25">
        <v>133770</v>
      </c>
      <c r="D473" s="25">
        <v>210000</v>
      </c>
    </row>
    <row r="474" spans="1:4">
      <c r="A474" s="24">
        <v>473</v>
      </c>
      <c r="B474" s="24" t="s">
        <v>480</v>
      </c>
      <c r="C474" s="25">
        <v>106400</v>
      </c>
      <c r="D474" s="25">
        <v>166900</v>
      </c>
    </row>
    <row r="475" spans="1:4">
      <c r="A475" s="24">
        <v>474</v>
      </c>
      <c r="B475" s="24" t="s">
        <v>481</v>
      </c>
      <c r="C475" s="25">
        <v>121099.99999999999</v>
      </c>
      <c r="D475" s="25">
        <v>190000</v>
      </c>
    </row>
    <row r="476" spans="1:4">
      <c r="A476" s="24">
        <v>475</v>
      </c>
      <c r="B476" s="24" t="s">
        <v>482</v>
      </c>
      <c r="C476" s="25">
        <v>178290</v>
      </c>
      <c r="D476" s="25">
        <v>280000</v>
      </c>
    </row>
    <row r="477" spans="1:4">
      <c r="A477" s="24">
        <v>476</v>
      </c>
      <c r="B477" s="24" t="s">
        <v>483</v>
      </c>
      <c r="C477" s="25">
        <v>107100</v>
      </c>
      <c r="D477" s="25">
        <v>168000</v>
      </c>
    </row>
    <row r="478" spans="1:4">
      <c r="A478" s="24">
        <v>477</v>
      </c>
      <c r="B478" s="24" t="s">
        <v>484</v>
      </c>
      <c r="C478" s="25">
        <v>156030</v>
      </c>
      <c r="D478" s="25">
        <v>245000</v>
      </c>
    </row>
    <row r="479" spans="1:4">
      <c r="A479" s="24">
        <v>478</v>
      </c>
      <c r="B479" s="24" t="s">
        <v>485</v>
      </c>
      <c r="C479" s="25">
        <v>157220</v>
      </c>
      <c r="D479" s="25">
        <v>246900</v>
      </c>
    </row>
    <row r="480" spans="1:4">
      <c r="A480" s="24">
        <v>479</v>
      </c>
      <c r="B480" s="24" t="s">
        <v>486</v>
      </c>
      <c r="C480" s="25">
        <v>137270</v>
      </c>
      <c r="D480" s="25">
        <v>215500</v>
      </c>
    </row>
    <row r="481" spans="1:4">
      <c r="A481" s="24">
        <v>480</v>
      </c>
      <c r="B481" s="24" t="s">
        <v>487</v>
      </c>
      <c r="C481" s="25">
        <v>111580</v>
      </c>
      <c r="D481" s="25">
        <v>175000</v>
      </c>
    </row>
    <row r="482" spans="1:4">
      <c r="A482" s="24">
        <v>481</v>
      </c>
      <c r="B482" s="24" t="s">
        <v>488</v>
      </c>
      <c r="C482" s="25">
        <v>107100</v>
      </c>
      <c r="D482" s="25">
        <v>168000</v>
      </c>
    </row>
    <row r="483" spans="1:4">
      <c r="A483" s="24">
        <v>482</v>
      </c>
      <c r="B483" s="24" t="s">
        <v>489</v>
      </c>
      <c r="C483" s="25">
        <v>115989.99999999999</v>
      </c>
      <c r="D483" s="25">
        <v>182000</v>
      </c>
    </row>
    <row r="484" spans="1:4">
      <c r="A484" s="24">
        <v>483</v>
      </c>
      <c r="B484" s="24" t="s">
        <v>490</v>
      </c>
      <c r="C484" s="25">
        <v>130969.99999999999</v>
      </c>
      <c r="D484" s="25">
        <v>205500</v>
      </c>
    </row>
    <row r="485" spans="1:4">
      <c r="A485" s="24">
        <v>484</v>
      </c>
      <c r="B485" s="24" t="s">
        <v>491</v>
      </c>
      <c r="C485" s="25">
        <v>107100</v>
      </c>
      <c r="D485" s="25">
        <v>168000</v>
      </c>
    </row>
    <row r="486" spans="1:4">
      <c r="A486" s="24">
        <v>485</v>
      </c>
      <c r="B486" s="24" t="s">
        <v>492</v>
      </c>
      <c r="C486" s="25">
        <v>66360</v>
      </c>
      <c r="D486" s="25">
        <v>103900</v>
      </c>
    </row>
    <row r="487" spans="1:4">
      <c r="A487" s="24">
        <v>486</v>
      </c>
      <c r="B487" s="24" t="s">
        <v>493</v>
      </c>
      <c r="C487" s="25">
        <v>103950</v>
      </c>
      <c r="D487" s="25">
        <v>163000</v>
      </c>
    </row>
    <row r="488" spans="1:4">
      <c r="A488" s="24">
        <v>487</v>
      </c>
      <c r="B488" s="24" t="s">
        <v>494</v>
      </c>
      <c r="C488" s="25">
        <v>115989.99999999999</v>
      </c>
      <c r="D488" s="25">
        <v>182000</v>
      </c>
    </row>
    <row r="489" spans="1:4">
      <c r="A489" s="24">
        <v>488</v>
      </c>
      <c r="B489" s="24" t="s">
        <v>495</v>
      </c>
      <c r="C489" s="25">
        <v>62649.999999999993</v>
      </c>
      <c r="D489" s="25">
        <v>98000</v>
      </c>
    </row>
    <row r="490" spans="1:4">
      <c r="A490" s="24">
        <v>489</v>
      </c>
      <c r="B490" s="24" t="s">
        <v>496</v>
      </c>
      <c r="C490" s="25">
        <v>147140</v>
      </c>
      <c r="D490" s="25">
        <v>231000</v>
      </c>
    </row>
    <row r="491" spans="1:4">
      <c r="A491" s="24">
        <v>490</v>
      </c>
      <c r="B491" s="24" t="s">
        <v>497</v>
      </c>
      <c r="C491" s="25">
        <v>189000</v>
      </c>
      <c r="D491" s="25">
        <v>296900</v>
      </c>
    </row>
    <row r="492" spans="1:4">
      <c r="A492" s="24">
        <v>491</v>
      </c>
      <c r="B492" s="24" t="s">
        <v>498</v>
      </c>
      <c r="C492" s="25">
        <v>119839.99999999999</v>
      </c>
      <c r="D492" s="25">
        <v>188000</v>
      </c>
    </row>
    <row r="493" spans="1:4">
      <c r="A493" s="24">
        <v>492</v>
      </c>
      <c r="B493" s="24" t="s">
        <v>499</v>
      </c>
      <c r="C493" s="25">
        <v>124879.99999999999</v>
      </c>
      <c r="D493" s="25">
        <v>196000</v>
      </c>
    </row>
    <row r="494" spans="1:4">
      <c r="A494" s="24">
        <v>493</v>
      </c>
      <c r="B494" s="24" t="s">
        <v>500</v>
      </c>
      <c r="C494" s="25">
        <v>160510</v>
      </c>
      <c r="D494" s="25">
        <v>252000</v>
      </c>
    </row>
    <row r="495" spans="1:4">
      <c r="A495" s="24">
        <v>494</v>
      </c>
      <c r="B495" s="24" t="s">
        <v>501</v>
      </c>
      <c r="C495" s="25">
        <v>147140</v>
      </c>
      <c r="D495" s="25">
        <v>231000</v>
      </c>
    </row>
    <row r="496" spans="1:4">
      <c r="A496" s="24">
        <v>495</v>
      </c>
      <c r="B496" s="24" t="s">
        <v>502</v>
      </c>
      <c r="C496" s="25">
        <v>178290</v>
      </c>
      <c r="D496" s="25">
        <v>280000</v>
      </c>
    </row>
    <row r="497" spans="1:4">
      <c r="A497" s="24">
        <v>496</v>
      </c>
      <c r="B497" s="24" t="s">
        <v>503</v>
      </c>
      <c r="C497" s="25">
        <v>183960</v>
      </c>
      <c r="D497" s="25">
        <v>289000</v>
      </c>
    </row>
    <row r="498" spans="1:4">
      <c r="A498" s="24">
        <v>497</v>
      </c>
      <c r="B498" s="24" t="s">
        <v>504</v>
      </c>
      <c r="C498" s="25">
        <v>103320</v>
      </c>
      <c r="D498" s="25">
        <v>162000</v>
      </c>
    </row>
    <row r="499" spans="1:4">
      <c r="A499" s="24">
        <v>498</v>
      </c>
      <c r="B499" s="24" t="s">
        <v>505</v>
      </c>
      <c r="C499" s="25">
        <v>151550</v>
      </c>
      <c r="D499" s="25">
        <v>238000</v>
      </c>
    </row>
    <row r="500" spans="1:4">
      <c r="A500" s="24">
        <v>499</v>
      </c>
      <c r="B500" s="24" t="s">
        <v>506</v>
      </c>
      <c r="C500" s="25">
        <v>117879.99999999999</v>
      </c>
      <c r="D500" s="25">
        <v>185000</v>
      </c>
    </row>
    <row r="501" spans="1:4">
      <c r="A501" s="24">
        <v>500</v>
      </c>
      <c r="B501" s="24" t="s">
        <v>507</v>
      </c>
      <c r="C501" s="25">
        <v>120469.99999999999</v>
      </c>
      <c r="D501" s="25">
        <v>189000</v>
      </c>
    </row>
    <row r="502" spans="1:4">
      <c r="A502" s="24">
        <v>501</v>
      </c>
      <c r="B502" s="24" t="s">
        <v>508</v>
      </c>
      <c r="C502" s="25">
        <v>98140</v>
      </c>
      <c r="D502" s="25">
        <v>153900</v>
      </c>
    </row>
    <row r="503" spans="1:4">
      <c r="A503" s="24">
        <v>502</v>
      </c>
      <c r="B503" s="24" t="s">
        <v>509</v>
      </c>
      <c r="C503" s="25">
        <v>108990</v>
      </c>
      <c r="D503" s="25">
        <v>171000</v>
      </c>
    </row>
    <row r="504" spans="1:4">
      <c r="A504" s="24">
        <v>503</v>
      </c>
      <c r="B504" s="24" t="s">
        <v>510</v>
      </c>
      <c r="C504" s="25">
        <v>146440</v>
      </c>
      <c r="D504" s="25">
        <v>229900</v>
      </c>
    </row>
    <row r="505" spans="1:4">
      <c r="A505" s="24">
        <v>504</v>
      </c>
      <c r="B505" s="24" t="s">
        <v>511</v>
      </c>
      <c r="C505" s="25">
        <v>138880</v>
      </c>
      <c r="D505" s="25">
        <v>218000</v>
      </c>
    </row>
    <row r="506" spans="1:4">
      <c r="A506" s="24">
        <v>505</v>
      </c>
      <c r="B506" s="24" t="s">
        <v>512</v>
      </c>
      <c r="C506" s="25">
        <v>160510</v>
      </c>
      <c r="D506" s="25">
        <v>252000</v>
      </c>
    </row>
    <row r="507" spans="1:4">
      <c r="A507" s="24">
        <v>506</v>
      </c>
      <c r="B507" s="24" t="s">
        <v>513</v>
      </c>
      <c r="C507" s="25">
        <v>142660</v>
      </c>
      <c r="D507" s="25">
        <v>223900</v>
      </c>
    </row>
    <row r="508" spans="1:4">
      <c r="A508" s="24">
        <v>507</v>
      </c>
      <c r="B508" s="24" t="s">
        <v>514</v>
      </c>
      <c r="C508" s="25">
        <v>142660</v>
      </c>
      <c r="D508" s="25">
        <v>223900</v>
      </c>
    </row>
    <row r="509" spans="1:4">
      <c r="A509" s="24">
        <v>508</v>
      </c>
      <c r="B509" s="24" t="s">
        <v>515</v>
      </c>
      <c r="C509" s="25">
        <v>123549.99999999999</v>
      </c>
      <c r="D509" s="25">
        <v>193900</v>
      </c>
    </row>
    <row r="510" spans="1:4">
      <c r="A510" s="24">
        <v>509</v>
      </c>
      <c r="B510" s="24" t="s">
        <v>516</v>
      </c>
      <c r="C510" s="25">
        <v>142660</v>
      </c>
      <c r="D510" s="25">
        <v>223900</v>
      </c>
    </row>
    <row r="511" spans="1:4">
      <c r="A511" s="24">
        <v>510</v>
      </c>
      <c r="B511" s="24" t="s">
        <v>517</v>
      </c>
      <c r="C511" s="25">
        <v>115989.99999999999</v>
      </c>
      <c r="D511" s="25">
        <v>182000</v>
      </c>
    </row>
    <row r="512" spans="1:4">
      <c r="A512" s="24">
        <v>511</v>
      </c>
      <c r="B512" s="24" t="s">
        <v>518</v>
      </c>
      <c r="C512" s="25">
        <v>139510</v>
      </c>
      <c r="D512" s="25">
        <v>219000</v>
      </c>
    </row>
    <row r="513" spans="1:4">
      <c r="A513" s="24">
        <v>512</v>
      </c>
      <c r="B513" s="24" t="s">
        <v>519</v>
      </c>
      <c r="C513" s="25">
        <v>124879.99999999999</v>
      </c>
      <c r="D513" s="25">
        <v>196000</v>
      </c>
    </row>
    <row r="514" spans="1:4">
      <c r="A514" s="24">
        <v>513</v>
      </c>
      <c r="B514" s="24" t="s">
        <v>520</v>
      </c>
      <c r="C514" s="25">
        <v>115989.99999999999</v>
      </c>
      <c r="D514" s="25">
        <v>182000</v>
      </c>
    </row>
    <row r="515" spans="1:4">
      <c r="A515" s="24">
        <v>514</v>
      </c>
      <c r="B515" s="24" t="s">
        <v>521</v>
      </c>
      <c r="C515" s="25">
        <v>115989.99999999999</v>
      </c>
      <c r="D515" s="25">
        <v>182000</v>
      </c>
    </row>
    <row r="516" spans="1:4">
      <c r="A516" s="24">
        <v>515</v>
      </c>
      <c r="B516" s="24" t="s">
        <v>522</v>
      </c>
      <c r="C516" s="25">
        <v>105210</v>
      </c>
      <c r="D516" s="25">
        <v>165000</v>
      </c>
    </row>
    <row r="517" spans="1:4">
      <c r="A517" s="24">
        <v>516</v>
      </c>
      <c r="B517" s="24" t="s">
        <v>523</v>
      </c>
      <c r="C517" s="25">
        <v>146440</v>
      </c>
      <c r="D517" s="25">
        <v>229900</v>
      </c>
    </row>
    <row r="518" spans="1:4">
      <c r="A518" s="24">
        <v>517</v>
      </c>
      <c r="B518" s="24" t="s">
        <v>524</v>
      </c>
      <c r="C518" s="25">
        <v>124879.99999999999</v>
      </c>
      <c r="D518" s="25">
        <v>196000</v>
      </c>
    </row>
    <row r="519" spans="1:4">
      <c r="A519" s="24">
        <v>518</v>
      </c>
      <c r="B519" s="24" t="s">
        <v>525</v>
      </c>
      <c r="C519" s="25">
        <v>128729.99999999999</v>
      </c>
      <c r="D519" s="25">
        <v>202000</v>
      </c>
    </row>
    <row r="520" spans="1:4">
      <c r="A520" s="24">
        <v>519</v>
      </c>
      <c r="B520" s="24" t="s">
        <v>526</v>
      </c>
      <c r="C520" s="25">
        <v>130619.99999999999</v>
      </c>
      <c r="D520" s="25">
        <v>205000</v>
      </c>
    </row>
    <row r="521" spans="1:4">
      <c r="A521" s="24">
        <v>520</v>
      </c>
      <c r="B521" s="24" t="s">
        <v>527</v>
      </c>
      <c r="C521" s="25">
        <v>151550</v>
      </c>
      <c r="D521" s="25">
        <v>238000</v>
      </c>
    </row>
    <row r="522" spans="1:4">
      <c r="A522" s="24">
        <v>521</v>
      </c>
      <c r="B522" s="24" t="s">
        <v>528</v>
      </c>
      <c r="C522" s="25">
        <v>123549.99999999999</v>
      </c>
      <c r="D522" s="25">
        <v>193900</v>
      </c>
    </row>
    <row r="523" spans="1:4">
      <c r="A523" s="24">
        <v>522</v>
      </c>
      <c r="B523" s="24" t="s">
        <v>529</v>
      </c>
      <c r="C523" s="25">
        <v>157220</v>
      </c>
      <c r="D523" s="25">
        <v>246900</v>
      </c>
    </row>
    <row r="524" spans="1:4">
      <c r="A524" s="24">
        <v>523</v>
      </c>
      <c r="B524" s="24" t="s">
        <v>530</v>
      </c>
      <c r="C524" s="25">
        <v>133770</v>
      </c>
      <c r="D524" s="25">
        <v>210000</v>
      </c>
    </row>
    <row r="525" spans="1:4">
      <c r="A525" s="24">
        <v>524</v>
      </c>
      <c r="B525" s="24" t="s">
        <v>531</v>
      </c>
      <c r="C525" s="25">
        <v>115989.99999999999</v>
      </c>
      <c r="D525" s="25">
        <v>182000</v>
      </c>
    </row>
    <row r="526" spans="1:4">
      <c r="A526" s="24">
        <v>525</v>
      </c>
      <c r="B526" s="24" t="s">
        <v>532</v>
      </c>
      <c r="C526" s="25">
        <v>98140</v>
      </c>
      <c r="D526" s="25">
        <v>153900</v>
      </c>
    </row>
    <row r="527" spans="1:4">
      <c r="A527" s="24">
        <v>526</v>
      </c>
      <c r="B527" s="24" t="s">
        <v>533</v>
      </c>
      <c r="C527" s="25">
        <v>142660</v>
      </c>
      <c r="D527" s="25">
        <v>223900</v>
      </c>
    </row>
    <row r="528" spans="1:4">
      <c r="A528" s="24">
        <v>527</v>
      </c>
      <c r="B528" s="24" t="s">
        <v>534</v>
      </c>
      <c r="C528" s="25">
        <v>115989.99999999999</v>
      </c>
      <c r="D528" s="25">
        <v>182000</v>
      </c>
    </row>
    <row r="529" spans="1:4">
      <c r="A529" s="24">
        <v>528</v>
      </c>
      <c r="B529" s="24" t="s">
        <v>535</v>
      </c>
      <c r="C529" s="25">
        <v>119839.99999999999</v>
      </c>
      <c r="D529" s="25">
        <v>188000</v>
      </c>
    </row>
    <row r="530" spans="1:4">
      <c r="A530" s="24">
        <v>529</v>
      </c>
      <c r="B530" s="24" t="s">
        <v>536</v>
      </c>
      <c r="C530" s="25">
        <v>80430</v>
      </c>
      <c r="D530" s="25">
        <v>126000</v>
      </c>
    </row>
    <row r="531" spans="1:4">
      <c r="A531" s="24">
        <v>530</v>
      </c>
      <c r="B531" s="24" t="s">
        <v>537</v>
      </c>
      <c r="C531" s="25">
        <v>144550</v>
      </c>
      <c r="D531" s="25">
        <v>226900</v>
      </c>
    </row>
    <row r="532" spans="1:4">
      <c r="A532" s="24">
        <v>531</v>
      </c>
      <c r="B532" s="24" t="s">
        <v>538</v>
      </c>
      <c r="C532" s="25">
        <v>86170</v>
      </c>
      <c r="D532" s="25">
        <v>135000</v>
      </c>
    </row>
    <row r="533" spans="1:4">
      <c r="A533" s="24">
        <v>532</v>
      </c>
      <c r="B533" s="24" t="s">
        <v>539</v>
      </c>
      <c r="C533" s="25">
        <v>80430</v>
      </c>
      <c r="D533" s="25">
        <v>126000</v>
      </c>
    </row>
    <row r="534" spans="1:4">
      <c r="A534" s="24">
        <v>533</v>
      </c>
      <c r="B534" s="24" t="s">
        <v>540</v>
      </c>
      <c r="C534" s="25">
        <v>121729.99999999999</v>
      </c>
      <c r="D534" s="25">
        <v>191000</v>
      </c>
    </row>
    <row r="535" spans="1:4">
      <c r="A535" s="24">
        <v>534</v>
      </c>
      <c r="B535" s="24" t="s">
        <v>541</v>
      </c>
      <c r="C535" s="25">
        <v>92820</v>
      </c>
      <c r="D535" s="25">
        <v>145500</v>
      </c>
    </row>
    <row r="536" spans="1:4">
      <c r="A536" s="24">
        <v>535</v>
      </c>
      <c r="B536" s="24" t="s">
        <v>542</v>
      </c>
      <c r="C536" s="25">
        <v>119839.99999999999</v>
      </c>
      <c r="D536" s="25">
        <v>188000</v>
      </c>
    </row>
    <row r="537" spans="1:4">
      <c r="A537" s="24">
        <v>536</v>
      </c>
      <c r="B537" s="24" t="s">
        <v>543</v>
      </c>
      <c r="C537" s="25">
        <v>126839.99999999999</v>
      </c>
      <c r="D537" s="25">
        <v>199000</v>
      </c>
    </row>
    <row r="538" spans="1:4">
      <c r="A538" s="24">
        <v>537</v>
      </c>
      <c r="B538" s="24" t="s">
        <v>544</v>
      </c>
      <c r="C538" s="25">
        <v>115989.99999999999</v>
      </c>
      <c r="D538" s="25">
        <v>182000</v>
      </c>
    </row>
    <row r="539" spans="1:4">
      <c r="A539" s="24">
        <v>538</v>
      </c>
      <c r="B539" s="24" t="s">
        <v>545</v>
      </c>
      <c r="C539" s="25">
        <v>123549.99999999999</v>
      </c>
      <c r="D539" s="25">
        <v>193900</v>
      </c>
    </row>
    <row r="540" spans="1:4">
      <c r="A540" s="24">
        <v>539</v>
      </c>
      <c r="B540" s="24" t="s">
        <v>546</v>
      </c>
      <c r="C540" s="25">
        <v>80430</v>
      </c>
      <c r="D540" s="25">
        <v>126000</v>
      </c>
    </row>
    <row r="541" spans="1:4">
      <c r="A541" s="24">
        <v>540</v>
      </c>
      <c r="B541" s="24" t="s">
        <v>547</v>
      </c>
      <c r="C541" s="25">
        <v>107100</v>
      </c>
      <c r="D541" s="25">
        <v>168000</v>
      </c>
    </row>
    <row r="542" spans="1:4">
      <c r="A542" s="24">
        <v>541</v>
      </c>
      <c r="B542" s="24" t="s">
        <v>548</v>
      </c>
      <c r="C542" s="25">
        <v>133770</v>
      </c>
      <c r="D542" s="25">
        <v>210000</v>
      </c>
    </row>
    <row r="543" spans="1:4">
      <c r="A543" s="24">
        <v>542</v>
      </c>
      <c r="B543" s="24" t="s">
        <v>549</v>
      </c>
      <c r="C543" s="25">
        <v>107100</v>
      </c>
      <c r="D543" s="25">
        <v>168000</v>
      </c>
    </row>
    <row r="544" spans="1:4">
      <c r="A544" s="24">
        <v>543</v>
      </c>
      <c r="B544" s="24" t="s">
        <v>550</v>
      </c>
      <c r="C544" s="25">
        <v>107100</v>
      </c>
      <c r="D544" s="25">
        <v>168000</v>
      </c>
    </row>
    <row r="545" spans="1:4">
      <c r="A545" s="24">
        <v>544</v>
      </c>
      <c r="B545" s="24" t="s">
        <v>551</v>
      </c>
      <c r="C545" s="25">
        <v>185290</v>
      </c>
      <c r="D545" s="25">
        <v>291000</v>
      </c>
    </row>
    <row r="546" spans="1:4">
      <c r="A546" s="24">
        <v>545</v>
      </c>
      <c r="B546" s="24" t="s">
        <v>552</v>
      </c>
      <c r="C546" s="25">
        <v>142660</v>
      </c>
      <c r="D546" s="25">
        <v>224000</v>
      </c>
    </row>
    <row r="547" spans="1:4">
      <c r="A547" s="24">
        <v>546</v>
      </c>
      <c r="B547" s="24" t="s">
        <v>553</v>
      </c>
      <c r="C547" s="25">
        <v>115989.99999999999</v>
      </c>
      <c r="D547" s="25">
        <v>182000</v>
      </c>
    </row>
    <row r="548" spans="1:4">
      <c r="A548" s="24">
        <v>547</v>
      </c>
      <c r="B548" s="24" t="s">
        <v>554</v>
      </c>
      <c r="C548" s="25">
        <v>89320</v>
      </c>
      <c r="D548" s="25">
        <v>140000</v>
      </c>
    </row>
    <row r="549" spans="1:4">
      <c r="A549" s="24">
        <v>548</v>
      </c>
      <c r="B549" s="24" t="s">
        <v>555</v>
      </c>
      <c r="C549" s="25">
        <v>98140</v>
      </c>
      <c r="D549" s="25">
        <v>153900</v>
      </c>
    </row>
    <row r="550" spans="1:4">
      <c r="A550" s="24">
        <v>549</v>
      </c>
      <c r="B550" s="24" t="s">
        <v>556</v>
      </c>
      <c r="C550" s="25">
        <v>107100</v>
      </c>
      <c r="D550" s="25">
        <v>168000</v>
      </c>
    </row>
    <row r="551" spans="1:4">
      <c r="A551" s="24">
        <v>550</v>
      </c>
      <c r="B551" s="24" t="s">
        <v>557</v>
      </c>
      <c r="C551" s="25">
        <v>124879.99999999999</v>
      </c>
      <c r="D551" s="25">
        <v>196000</v>
      </c>
    </row>
    <row r="552" spans="1:4">
      <c r="A552" s="24">
        <v>551</v>
      </c>
      <c r="B552" s="24" t="s">
        <v>558</v>
      </c>
      <c r="C552" s="25">
        <v>124879.99999999999</v>
      </c>
      <c r="D552" s="25">
        <v>196000</v>
      </c>
    </row>
    <row r="553" spans="1:4">
      <c r="A553" s="24">
        <v>552</v>
      </c>
      <c r="B553" s="24" t="s">
        <v>559</v>
      </c>
      <c r="C553" s="25">
        <v>107100</v>
      </c>
      <c r="D553" s="25">
        <v>168000</v>
      </c>
    </row>
    <row r="554" spans="1:4">
      <c r="A554" s="24">
        <v>553</v>
      </c>
      <c r="B554" s="24" t="s">
        <v>560</v>
      </c>
      <c r="C554" s="25">
        <v>115989.99999999999</v>
      </c>
      <c r="D554" s="25">
        <v>182000</v>
      </c>
    </row>
    <row r="555" spans="1:4">
      <c r="A555" s="24">
        <v>554</v>
      </c>
      <c r="B555" s="24" t="s">
        <v>561</v>
      </c>
      <c r="C555" s="25">
        <v>83580</v>
      </c>
      <c r="D555" s="25">
        <v>131000</v>
      </c>
    </row>
    <row r="556" spans="1:4">
      <c r="A556" s="24">
        <v>555</v>
      </c>
      <c r="B556" s="24" t="s">
        <v>562</v>
      </c>
      <c r="C556" s="25">
        <v>89320</v>
      </c>
      <c r="D556" s="25">
        <v>140000</v>
      </c>
    </row>
    <row r="557" spans="1:4">
      <c r="A557" s="24">
        <v>556</v>
      </c>
      <c r="B557" s="24" t="s">
        <v>563</v>
      </c>
      <c r="C557" s="25">
        <v>107100</v>
      </c>
      <c r="D557" s="25">
        <v>168000</v>
      </c>
    </row>
    <row r="558" spans="1:4">
      <c r="A558" s="24">
        <v>557</v>
      </c>
      <c r="B558" s="24" t="s">
        <v>564</v>
      </c>
      <c r="C558" s="25">
        <v>83580</v>
      </c>
      <c r="D558" s="25">
        <v>131000</v>
      </c>
    </row>
    <row r="559" spans="1:4">
      <c r="A559" s="24">
        <v>558</v>
      </c>
      <c r="B559" s="24" t="s">
        <v>565</v>
      </c>
      <c r="C559" s="25">
        <v>83580</v>
      </c>
      <c r="D559" s="25">
        <v>131000</v>
      </c>
    </row>
    <row r="560" spans="1:4">
      <c r="A560" s="24">
        <v>559</v>
      </c>
      <c r="B560" s="24" t="s">
        <v>566</v>
      </c>
      <c r="C560" s="25">
        <v>91140</v>
      </c>
      <c r="D560" s="25">
        <v>142900</v>
      </c>
    </row>
    <row r="561" spans="1:4">
      <c r="A561" s="24">
        <v>560</v>
      </c>
      <c r="B561" s="24" t="s">
        <v>567</v>
      </c>
      <c r="C561" s="25">
        <v>84840</v>
      </c>
      <c r="D561" s="25">
        <v>132900</v>
      </c>
    </row>
    <row r="562" spans="1:4">
      <c r="A562" s="24">
        <v>561</v>
      </c>
      <c r="B562" s="24" t="s">
        <v>568</v>
      </c>
      <c r="C562" s="25">
        <v>122359.99999999999</v>
      </c>
      <c r="D562" s="25">
        <v>192000</v>
      </c>
    </row>
    <row r="563" spans="1:4">
      <c r="A563" s="24">
        <v>562</v>
      </c>
      <c r="B563" s="24" t="s">
        <v>569</v>
      </c>
      <c r="C563" s="25">
        <v>139510</v>
      </c>
      <c r="D563" s="25">
        <v>219000</v>
      </c>
    </row>
    <row r="564" spans="1:4">
      <c r="A564" s="24">
        <v>563</v>
      </c>
      <c r="B564" s="24" t="s">
        <v>570</v>
      </c>
      <c r="C564" s="25">
        <v>89320</v>
      </c>
      <c r="D564" s="25">
        <v>140000</v>
      </c>
    </row>
    <row r="565" spans="1:4">
      <c r="A565" s="24">
        <v>564</v>
      </c>
      <c r="B565" s="24" t="s">
        <v>571</v>
      </c>
      <c r="C565" s="25">
        <v>89320</v>
      </c>
      <c r="D565" s="25">
        <v>140000</v>
      </c>
    </row>
    <row r="566" spans="1:4">
      <c r="A566" s="24">
        <v>565</v>
      </c>
      <c r="B566" s="24" t="s">
        <v>572</v>
      </c>
      <c r="C566" s="25">
        <v>121659.99999999999</v>
      </c>
      <c r="D566" s="25">
        <v>190900</v>
      </c>
    </row>
    <row r="567" spans="1:4">
      <c r="A567" s="24">
        <v>566</v>
      </c>
      <c r="B567" s="24" t="s">
        <v>573</v>
      </c>
      <c r="C567" s="25">
        <v>98140</v>
      </c>
      <c r="D567" s="25">
        <v>153900</v>
      </c>
    </row>
    <row r="568" spans="1:4">
      <c r="A568" s="24">
        <v>567</v>
      </c>
      <c r="B568" s="24" t="s">
        <v>574</v>
      </c>
      <c r="C568" s="25">
        <v>107100</v>
      </c>
      <c r="D568" s="25">
        <v>168000</v>
      </c>
    </row>
    <row r="569" spans="1:4">
      <c r="A569" s="24">
        <v>568</v>
      </c>
      <c r="B569" s="24" t="s">
        <v>575</v>
      </c>
      <c r="C569" s="25">
        <v>83580</v>
      </c>
      <c r="D569" s="25">
        <v>131000</v>
      </c>
    </row>
    <row r="570" spans="1:4">
      <c r="A570" s="24">
        <v>569</v>
      </c>
      <c r="B570" s="24" t="s">
        <v>576</v>
      </c>
      <c r="C570" s="25">
        <v>84210</v>
      </c>
      <c r="D570" s="25">
        <v>132000</v>
      </c>
    </row>
    <row r="571" spans="1:4">
      <c r="A571" s="24">
        <v>570</v>
      </c>
      <c r="B571" s="24" t="s">
        <v>577</v>
      </c>
      <c r="C571" s="25">
        <v>110880</v>
      </c>
      <c r="D571" s="25">
        <v>173900</v>
      </c>
    </row>
    <row r="572" spans="1:4">
      <c r="A572" s="24">
        <v>571</v>
      </c>
      <c r="B572" s="24" t="s">
        <v>578</v>
      </c>
      <c r="C572" s="25">
        <v>196070</v>
      </c>
      <c r="D572" s="25">
        <v>308000</v>
      </c>
    </row>
    <row r="573" spans="1:4">
      <c r="A573" s="24">
        <v>572</v>
      </c>
      <c r="B573" s="24" t="s">
        <v>579</v>
      </c>
      <c r="C573" s="25">
        <v>124879.99999999999</v>
      </c>
      <c r="D573" s="25">
        <v>196000</v>
      </c>
    </row>
    <row r="574" spans="1:4">
      <c r="A574" s="24">
        <v>573</v>
      </c>
      <c r="B574" s="24" t="s">
        <v>580</v>
      </c>
      <c r="C574" s="25">
        <v>147140</v>
      </c>
      <c r="D574" s="25">
        <v>231000</v>
      </c>
    </row>
    <row r="575" spans="1:4">
      <c r="A575" s="24">
        <v>574</v>
      </c>
      <c r="B575" s="24" t="s">
        <v>581</v>
      </c>
      <c r="C575" s="25">
        <v>117879.99999999999</v>
      </c>
      <c r="D575" s="25">
        <v>185000</v>
      </c>
    </row>
    <row r="576" spans="1:4">
      <c r="A576" s="24">
        <v>575</v>
      </c>
      <c r="B576" s="24" t="s">
        <v>582</v>
      </c>
      <c r="C576" s="25">
        <v>130619.99999999999</v>
      </c>
      <c r="D576" s="25">
        <v>205000</v>
      </c>
    </row>
    <row r="577" spans="1:4">
      <c r="A577" s="24">
        <v>576</v>
      </c>
      <c r="B577" s="24" t="s">
        <v>583</v>
      </c>
      <c r="C577" s="25">
        <v>122989.99999999999</v>
      </c>
      <c r="D577" s="25">
        <v>193000</v>
      </c>
    </row>
    <row r="578" spans="1:4">
      <c r="A578" s="24">
        <v>577</v>
      </c>
      <c r="B578" s="24" t="s">
        <v>584</v>
      </c>
      <c r="C578" s="25">
        <v>123619.99999999999</v>
      </c>
      <c r="D578" s="25">
        <v>194000</v>
      </c>
    </row>
    <row r="579" spans="1:4">
      <c r="A579" s="24">
        <v>578</v>
      </c>
      <c r="B579" s="24" t="s">
        <v>585</v>
      </c>
      <c r="C579" s="25">
        <v>210700</v>
      </c>
      <c r="D579" s="25">
        <v>331000</v>
      </c>
    </row>
    <row r="580" spans="1:4">
      <c r="A580" s="24">
        <v>579</v>
      </c>
      <c r="B580" s="24" t="s">
        <v>586</v>
      </c>
      <c r="C580" s="25">
        <v>107100</v>
      </c>
      <c r="D580" s="25">
        <v>168000</v>
      </c>
    </row>
    <row r="581" spans="1:4">
      <c r="A581" s="24">
        <v>580</v>
      </c>
      <c r="B581" s="24" t="s">
        <v>587</v>
      </c>
      <c r="C581" s="25">
        <v>115989.99999999999</v>
      </c>
      <c r="D581" s="25">
        <v>182000</v>
      </c>
    </row>
    <row r="582" spans="1:4">
      <c r="A582" s="24">
        <v>581</v>
      </c>
      <c r="B582" s="24" t="s">
        <v>588</v>
      </c>
      <c r="C582" s="25">
        <v>115989.99999999999</v>
      </c>
      <c r="D582" s="25">
        <v>182000</v>
      </c>
    </row>
    <row r="583" spans="1:4">
      <c r="A583" s="24">
        <v>582</v>
      </c>
      <c r="B583" s="24" t="s">
        <v>589</v>
      </c>
      <c r="C583" s="25">
        <v>213850</v>
      </c>
      <c r="D583" s="25">
        <v>336000</v>
      </c>
    </row>
    <row r="584" spans="1:4">
      <c r="A584" s="24">
        <v>583</v>
      </c>
      <c r="B584" s="24" t="s">
        <v>590</v>
      </c>
      <c r="C584" s="25">
        <v>157290</v>
      </c>
      <c r="D584" s="25">
        <v>247000</v>
      </c>
    </row>
    <row r="585" spans="1:4">
      <c r="A585" s="24">
        <v>584</v>
      </c>
      <c r="B585" s="24" t="s">
        <v>591</v>
      </c>
      <c r="C585" s="25">
        <v>124879.99999999999</v>
      </c>
      <c r="D585" s="25">
        <v>196000</v>
      </c>
    </row>
    <row r="586" spans="1:4">
      <c r="A586" s="24">
        <v>585</v>
      </c>
      <c r="B586" s="24" t="s">
        <v>592</v>
      </c>
      <c r="C586" s="25">
        <v>133770</v>
      </c>
      <c r="D586" s="25">
        <v>210000</v>
      </c>
    </row>
    <row r="587" spans="1:4">
      <c r="A587" s="24">
        <v>586</v>
      </c>
      <c r="B587" s="24" t="s">
        <v>593</v>
      </c>
      <c r="C587" s="25">
        <v>89320</v>
      </c>
      <c r="D587" s="25">
        <v>140000</v>
      </c>
    </row>
    <row r="588" spans="1:4">
      <c r="A588" s="24">
        <v>587</v>
      </c>
      <c r="B588" s="24" t="s">
        <v>594</v>
      </c>
      <c r="C588" s="25">
        <v>89320</v>
      </c>
      <c r="D588" s="25">
        <v>140000</v>
      </c>
    </row>
    <row r="589" spans="1:4">
      <c r="A589" s="24">
        <v>588</v>
      </c>
      <c r="B589" s="24" t="s">
        <v>595</v>
      </c>
      <c r="C589" s="25">
        <v>89320</v>
      </c>
      <c r="D589" s="25">
        <v>140000</v>
      </c>
    </row>
    <row r="590" spans="1:4">
      <c r="A590" s="24">
        <v>589</v>
      </c>
      <c r="B590" s="24" t="s">
        <v>596</v>
      </c>
      <c r="C590" s="25">
        <v>87360</v>
      </c>
      <c r="D590" s="25">
        <v>136900</v>
      </c>
    </row>
    <row r="591" spans="1:4">
      <c r="A591" s="24">
        <v>590</v>
      </c>
      <c r="B591" s="24" t="s">
        <v>597</v>
      </c>
      <c r="C591" s="25">
        <v>92820</v>
      </c>
      <c r="D591" s="25">
        <v>145500</v>
      </c>
    </row>
    <row r="592" spans="1:4">
      <c r="A592" s="24">
        <v>591</v>
      </c>
      <c r="B592" s="24" t="s">
        <v>598</v>
      </c>
      <c r="C592" s="25">
        <v>89320</v>
      </c>
      <c r="D592" s="25">
        <v>140000</v>
      </c>
    </row>
    <row r="593" spans="1:4">
      <c r="A593" s="24">
        <v>592</v>
      </c>
      <c r="B593" s="24" t="s">
        <v>599</v>
      </c>
      <c r="C593" s="25">
        <v>80430</v>
      </c>
      <c r="D593" s="25">
        <v>126000</v>
      </c>
    </row>
    <row r="594" spans="1:4">
      <c r="A594" s="24">
        <v>593</v>
      </c>
      <c r="B594" s="24" t="s">
        <v>600</v>
      </c>
      <c r="C594" s="25">
        <v>86800</v>
      </c>
      <c r="D594" s="25">
        <v>136000</v>
      </c>
    </row>
    <row r="595" spans="1:4">
      <c r="A595" s="24">
        <v>594</v>
      </c>
      <c r="B595" s="24" t="s">
        <v>601</v>
      </c>
      <c r="C595" s="25">
        <v>121729.99999999999</v>
      </c>
      <c r="D595" s="25">
        <v>191000</v>
      </c>
    </row>
    <row r="596" spans="1:4">
      <c r="A596" s="24">
        <v>595</v>
      </c>
      <c r="B596" s="24" t="s">
        <v>602</v>
      </c>
      <c r="C596" s="25">
        <v>64539.999999999993</v>
      </c>
      <c r="D596" s="25">
        <v>101000</v>
      </c>
    </row>
    <row r="597" spans="1:4">
      <c r="A597" s="24">
        <v>596</v>
      </c>
      <c r="B597" s="24" t="s">
        <v>603</v>
      </c>
      <c r="C597" s="25">
        <v>66360</v>
      </c>
      <c r="D597" s="25">
        <v>103900</v>
      </c>
    </row>
    <row r="598" spans="1:4">
      <c r="A598" s="24">
        <v>597</v>
      </c>
      <c r="B598" s="24" t="s">
        <v>604</v>
      </c>
      <c r="C598" s="25">
        <v>64539.999999999993</v>
      </c>
      <c r="D598" s="25">
        <v>101000</v>
      </c>
    </row>
    <row r="599" spans="1:4">
      <c r="A599" s="24">
        <v>598</v>
      </c>
      <c r="B599" s="24" t="s">
        <v>605</v>
      </c>
      <c r="C599" s="25">
        <v>62649.999999999993</v>
      </c>
      <c r="D599" s="25">
        <v>98000</v>
      </c>
    </row>
    <row r="600" spans="1:4">
      <c r="A600" s="24">
        <v>599</v>
      </c>
      <c r="B600" s="24" t="s">
        <v>606</v>
      </c>
      <c r="C600" s="25">
        <v>75320</v>
      </c>
      <c r="D600" s="25">
        <v>118000</v>
      </c>
    </row>
    <row r="601" spans="1:4">
      <c r="A601" s="24">
        <v>600</v>
      </c>
      <c r="B601" s="24" t="s">
        <v>607</v>
      </c>
      <c r="C601" s="25">
        <v>64539.999999999993</v>
      </c>
      <c r="D601" s="25">
        <v>101000</v>
      </c>
    </row>
    <row r="602" spans="1:4">
      <c r="A602" s="24">
        <v>601</v>
      </c>
      <c r="B602" s="24" t="s">
        <v>608</v>
      </c>
      <c r="C602" s="25">
        <v>69020</v>
      </c>
      <c r="D602" s="25">
        <v>108000</v>
      </c>
    </row>
    <row r="603" spans="1:4">
      <c r="A603" s="24">
        <v>602</v>
      </c>
      <c r="B603" s="24" t="s">
        <v>609</v>
      </c>
      <c r="C603" s="25">
        <v>86800</v>
      </c>
      <c r="D603" s="25">
        <v>136000</v>
      </c>
    </row>
    <row r="604" spans="1:4">
      <c r="A604" s="24">
        <v>603</v>
      </c>
      <c r="B604" s="24" t="s">
        <v>610</v>
      </c>
      <c r="C604" s="25">
        <v>82320</v>
      </c>
      <c r="D604" s="25">
        <v>129000</v>
      </c>
    </row>
    <row r="605" spans="1:4">
      <c r="A605" s="24">
        <v>604</v>
      </c>
      <c r="B605" s="24" t="s">
        <v>611</v>
      </c>
      <c r="C605" s="25">
        <v>86800</v>
      </c>
      <c r="D605" s="25">
        <v>136000</v>
      </c>
    </row>
    <row r="606" spans="1:4">
      <c r="A606" s="24">
        <v>605</v>
      </c>
      <c r="B606" s="24" t="s">
        <v>612</v>
      </c>
      <c r="C606" s="25">
        <v>89320</v>
      </c>
      <c r="D606" s="25">
        <v>140000</v>
      </c>
    </row>
    <row r="607" spans="1:4">
      <c r="A607" s="24">
        <v>606</v>
      </c>
      <c r="B607" s="24" t="s">
        <v>613</v>
      </c>
      <c r="C607" s="25">
        <v>69650</v>
      </c>
      <c r="D607" s="25">
        <v>109000</v>
      </c>
    </row>
    <row r="608" spans="1:4">
      <c r="A608" s="24">
        <v>607</v>
      </c>
      <c r="B608" s="24" t="s">
        <v>614</v>
      </c>
      <c r="C608" s="25">
        <v>73430</v>
      </c>
      <c r="D608" s="25">
        <v>115000</v>
      </c>
    </row>
    <row r="609" spans="1:4">
      <c r="A609" s="24">
        <v>608</v>
      </c>
      <c r="B609" s="24" t="s">
        <v>615</v>
      </c>
      <c r="C609" s="25">
        <v>55580</v>
      </c>
      <c r="D609" s="25">
        <v>86900</v>
      </c>
    </row>
    <row r="610" spans="1:4">
      <c r="A610" s="24">
        <v>609</v>
      </c>
      <c r="B610" s="24" t="s">
        <v>616</v>
      </c>
      <c r="C610" s="25">
        <v>101990</v>
      </c>
      <c r="D610" s="25">
        <v>159900</v>
      </c>
    </row>
    <row r="611" spans="1:4">
      <c r="A611" s="24">
        <v>610</v>
      </c>
      <c r="B611" s="24" t="s">
        <v>617</v>
      </c>
      <c r="C611" s="25">
        <v>98140</v>
      </c>
      <c r="D611" s="25">
        <v>153900</v>
      </c>
    </row>
    <row r="612" spans="1:4">
      <c r="A612" s="24">
        <v>611</v>
      </c>
      <c r="B612" s="24" t="s">
        <v>618</v>
      </c>
      <c r="C612" s="25">
        <v>76650</v>
      </c>
      <c r="D612" s="25">
        <v>120000</v>
      </c>
    </row>
    <row r="613" spans="1:4">
      <c r="A613" s="24">
        <v>612</v>
      </c>
      <c r="B613" s="24" t="s">
        <v>619</v>
      </c>
      <c r="C613" s="25">
        <v>71540</v>
      </c>
      <c r="D613" s="25">
        <v>112000</v>
      </c>
    </row>
    <row r="614" spans="1:4">
      <c r="A614" s="24">
        <v>613</v>
      </c>
      <c r="B614" s="24" t="s">
        <v>620</v>
      </c>
      <c r="C614" s="25">
        <v>64539.999999999993</v>
      </c>
      <c r="D614" s="25">
        <v>101000</v>
      </c>
    </row>
    <row r="615" spans="1:4">
      <c r="A615" s="24">
        <v>614</v>
      </c>
      <c r="B615" s="24" t="s">
        <v>621</v>
      </c>
      <c r="C615" s="25">
        <v>107100</v>
      </c>
      <c r="D615" s="25">
        <v>168000</v>
      </c>
    </row>
    <row r="616" spans="1:4">
      <c r="A616" s="24">
        <v>615</v>
      </c>
      <c r="B616" s="24" t="s">
        <v>622</v>
      </c>
      <c r="C616" s="25">
        <v>86170</v>
      </c>
      <c r="D616" s="25">
        <v>135000</v>
      </c>
    </row>
    <row r="617" spans="1:4">
      <c r="A617" s="24">
        <v>616</v>
      </c>
      <c r="B617" s="24" t="s">
        <v>623</v>
      </c>
      <c r="C617" s="25">
        <v>89320</v>
      </c>
      <c r="D617" s="25">
        <v>140000</v>
      </c>
    </row>
    <row r="618" spans="1:4">
      <c r="A618" s="24">
        <v>617</v>
      </c>
      <c r="B618" s="24" t="s">
        <v>624</v>
      </c>
      <c r="C618" s="25">
        <v>41650</v>
      </c>
      <c r="D618" s="25">
        <v>65000</v>
      </c>
    </row>
    <row r="619" spans="1:4">
      <c r="A619" s="24">
        <v>618</v>
      </c>
      <c r="B619" s="24" t="s">
        <v>625</v>
      </c>
      <c r="C619" s="25">
        <v>71540</v>
      </c>
      <c r="D619" s="25">
        <v>112000</v>
      </c>
    </row>
    <row r="620" spans="1:4">
      <c r="A620" s="24">
        <v>619</v>
      </c>
      <c r="B620" s="24" t="s">
        <v>626</v>
      </c>
      <c r="C620" s="25">
        <v>80430</v>
      </c>
      <c r="D620" s="25">
        <v>126000</v>
      </c>
    </row>
    <row r="621" spans="1:4">
      <c r="A621" s="24">
        <v>620</v>
      </c>
      <c r="B621" s="24" t="s">
        <v>627</v>
      </c>
      <c r="C621" s="25">
        <v>89320</v>
      </c>
      <c r="D621" s="25">
        <v>140000</v>
      </c>
    </row>
    <row r="622" spans="1:4">
      <c r="A622" s="24">
        <v>621</v>
      </c>
      <c r="B622" s="24" t="s">
        <v>628</v>
      </c>
      <c r="C622" s="25">
        <v>66360</v>
      </c>
      <c r="D622" s="25">
        <v>103900</v>
      </c>
    </row>
    <row r="623" spans="1:4">
      <c r="A623" s="24">
        <v>622</v>
      </c>
      <c r="B623" s="24" t="s">
        <v>629</v>
      </c>
      <c r="C623" s="25">
        <v>66360</v>
      </c>
      <c r="D623" s="25">
        <v>103900</v>
      </c>
    </row>
    <row r="624" spans="1:4">
      <c r="A624" s="24">
        <v>623</v>
      </c>
      <c r="B624" s="24" t="s">
        <v>630</v>
      </c>
      <c r="C624" s="25">
        <v>66360</v>
      </c>
      <c r="D624" s="25">
        <v>103900</v>
      </c>
    </row>
    <row r="625" spans="1:4">
      <c r="A625" s="24">
        <v>624</v>
      </c>
      <c r="B625" s="24" t="s">
        <v>631</v>
      </c>
      <c r="C625" s="25">
        <v>62649.999999999993</v>
      </c>
      <c r="D625" s="25">
        <v>98000</v>
      </c>
    </row>
    <row r="626" spans="1:4">
      <c r="A626" s="24">
        <v>625</v>
      </c>
      <c r="B626" s="24" t="s">
        <v>632</v>
      </c>
      <c r="C626" s="25">
        <v>66360</v>
      </c>
      <c r="D626" s="25">
        <v>103900</v>
      </c>
    </row>
    <row r="627" spans="1:4">
      <c r="A627" s="24">
        <v>626</v>
      </c>
      <c r="B627" s="24" t="s">
        <v>633</v>
      </c>
      <c r="C627" s="25">
        <v>98140</v>
      </c>
      <c r="D627" s="25">
        <v>153900</v>
      </c>
    </row>
    <row r="628" spans="1:4">
      <c r="A628" s="24">
        <v>627</v>
      </c>
      <c r="B628" s="24" t="s">
        <v>634</v>
      </c>
      <c r="C628" s="25">
        <v>66360</v>
      </c>
      <c r="D628" s="25">
        <v>103900</v>
      </c>
    </row>
    <row r="629" spans="1:4">
      <c r="A629" s="24">
        <v>628</v>
      </c>
      <c r="B629" s="24" t="s">
        <v>635</v>
      </c>
      <c r="C629" s="25">
        <v>57469.999999999993</v>
      </c>
      <c r="D629" s="25">
        <v>89900</v>
      </c>
    </row>
    <row r="630" spans="1:4">
      <c r="A630" s="24">
        <v>629</v>
      </c>
      <c r="B630" s="24" t="s">
        <v>636</v>
      </c>
      <c r="C630" s="25">
        <v>66360</v>
      </c>
      <c r="D630" s="25">
        <v>103900</v>
      </c>
    </row>
    <row r="631" spans="1:4">
      <c r="A631" s="24">
        <v>630</v>
      </c>
      <c r="B631" s="24" t="s">
        <v>637</v>
      </c>
      <c r="C631" s="25">
        <v>98140</v>
      </c>
      <c r="D631" s="25">
        <v>153900</v>
      </c>
    </row>
    <row r="632" spans="1:4">
      <c r="A632" s="24">
        <v>631</v>
      </c>
      <c r="B632" s="24" t="s">
        <v>638</v>
      </c>
      <c r="C632" s="25">
        <v>53690</v>
      </c>
      <c r="D632" s="25">
        <v>83900</v>
      </c>
    </row>
    <row r="633" spans="1:4">
      <c r="A633" s="24">
        <v>632</v>
      </c>
      <c r="B633" s="24" t="s">
        <v>639</v>
      </c>
      <c r="C633" s="25">
        <v>135660</v>
      </c>
      <c r="D633" s="25">
        <v>212900</v>
      </c>
    </row>
    <row r="634" spans="1:4">
      <c r="A634" s="24">
        <v>633</v>
      </c>
      <c r="B634" s="24" t="s">
        <v>640</v>
      </c>
      <c r="C634" s="25">
        <v>110880</v>
      </c>
      <c r="D634" s="25">
        <v>173900</v>
      </c>
    </row>
    <row r="635" spans="1:4">
      <c r="A635" s="24">
        <v>634</v>
      </c>
      <c r="B635" s="24" t="s">
        <v>641</v>
      </c>
      <c r="C635" s="25">
        <v>124879.99999999999</v>
      </c>
      <c r="D635" s="25">
        <v>196000</v>
      </c>
    </row>
    <row r="636" spans="1:4">
      <c r="A636" s="24">
        <v>635</v>
      </c>
      <c r="B636" s="24" t="s">
        <v>642</v>
      </c>
      <c r="C636" s="25">
        <v>98140</v>
      </c>
      <c r="D636" s="25">
        <v>153900</v>
      </c>
    </row>
    <row r="637" spans="1:4">
      <c r="A637" s="24">
        <v>636</v>
      </c>
      <c r="B637" s="24" t="s">
        <v>643</v>
      </c>
      <c r="C637" s="25">
        <v>127469.99999999999</v>
      </c>
      <c r="D637" s="25">
        <v>200000</v>
      </c>
    </row>
    <row r="638" spans="1:4">
      <c r="A638" s="24">
        <v>637</v>
      </c>
      <c r="B638" s="24" t="s">
        <v>644</v>
      </c>
      <c r="C638" s="25">
        <v>222740</v>
      </c>
      <c r="D638" s="25">
        <v>350000</v>
      </c>
    </row>
    <row r="639" spans="1:4">
      <c r="A639" s="24">
        <v>638</v>
      </c>
      <c r="B639" s="24" t="s">
        <v>645</v>
      </c>
      <c r="C639" s="25">
        <v>151550</v>
      </c>
      <c r="D639" s="25">
        <v>238000</v>
      </c>
    </row>
    <row r="640" spans="1:4">
      <c r="A640" s="24">
        <v>639</v>
      </c>
      <c r="B640" s="24" t="s">
        <v>646</v>
      </c>
      <c r="C640" s="25">
        <v>124879.99999999999</v>
      </c>
      <c r="D640" s="25">
        <v>196000</v>
      </c>
    </row>
    <row r="641" spans="1:4">
      <c r="A641" s="24">
        <v>640</v>
      </c>
      <c r="B641" s="24" t="s">
        <v>647</v>
      </c>
      <c r="C641" s="25">
        <v>124879.99999999999</v>
      </c>
      <c r="D641" s="25">
        <v>196000</v>
      </c>
    </row>
    <row r="642" spans="1:4">
      <c r="A642" s="24">
        <v>641</v>
      </c>
      <c r="B642" s="24" t="s">
        <v>648</v>
      </c>
      <c r="C642" s="25">
        <v>86170</v>
      </c>
      <c r="D642" s="25">
        <v>135000</v>
      </c>
    </row>
    <row r="643" spans="1:4">
      <c r="A643" s="24">
        <v>642</v>
      </c>
      <c r="B643" s="24" t="s">
        <v>649</v>
      </c>
      <c r="C643" s="25">
        <v>124879.99999999999</v>
      </c>
      <c r="D643" s="25">
        <v>196000</v>
      </c>
    </row>
    <row r="644" spans="1:4">
      <c r="A644" s="24">
        <v>643</v>
      </c>
      <c r="B644" s="24" t="s">
        <v>650</v>
      </c>
      <c r="C644" s="25">
        <v>133770</v>
      </c>
      <c r="D644" s="25">
        <v>210000</v>
      </c>
    </row>
    <row r="645" spans="1:4">
      <c r="A645" s="24">
        <v>644</v>
      </c>
      <c r="B645" s="24" t="s">
        <v>651</v>
      </c>
      <c r="C645" s="25">
        <v>169400</v>
      </c>
      <c r="D645" s="25">
        <v>266000</v>
      </c>
    </row>
    <row r="646" spans="1:4">
      <c r="A646" s="24">
        <v>645</v>
      </c>
      <c r="B646" s="24" t="s">
        <v>652</v>
      </c>
      <c r="C646" s="25">
        <v>124879.99999999999</v>
      </c>
      <c r="D646" s="25">
        <v>196000</v>
      </c>
    </row>
    <row r="647" spans="1:4">
      <c r="A647" s="24">
        <v>646</v>
      </c>
      <c r="B647" s="24" t="s">
        <v>653</v>
      </c>
      <c r="C647" s="25">
        <v>124879.99999999999</v>
      </c>
      <c r="D647" s="25">
        <v>196000</v>
      </c>
    </row>
    <row r="648" spans="1:4">
      <c r="A648" s="24">
        <v>647</v>
      </c>
      <c r="B648" s="24" t="s">
        <v>654</v>
      </c>
      <c r="C648" s="25">
        <v>124879.99999999999</v>
      </c>
      <c r="D648" s="25">
        <v>196000</v>
      </c>
    </row>
    <row r="649" spans="1:4">
      <c r="A649" s="24">
        <v>648</v>
      </c>
      <c r="B649" s="24" t="s">
        <v>655</v>
      </c>
      <c r="C649" s="25">
        <v>124879.99999999999</v>
      </c>
      <c r="D649" s="25">
        <v>196000</v>
      </c>
    </row>
    <row r="650" spans="1:4">
      <c r="A650" s="24">
        <v>649</v>
      </c>
      <c r="B650" s="24" t="s">
        <v>656</v>
      </c>
      <c r="C650" s="25">
        <v>160510</v>
      </c>
      <c r="D650" s="25">
        <v>252000</v>
      </c>
    </row>
    <row r="651" spans="1:4">
      <c r="A651" s="24">
        <v>650</v>
      </c>
      <c r="B651" s="24" t="s">
        <v>657</v>
      </c>
      <c r="C651" s="25">
        <v>101990</v>
      </c>
      <c r="D651" s="25">
        <v>159900</v>
      </c>
    </row>
    <row r="652" spans="1:4">
      <c r="A652" s="24">
        <v>651</v>
      </c>
      <c r="B652" s="24" t="s">
        <v>658</v>
      </c>
      <c r="C652" s="25">
        <v>160510</v>
      </c>
      <c r="D652" s="25">
        <v>252000</v>
      </c>
    </row>
    <row r="653" spans="1:4">
      <c r="A653" s="24">
        <v>652</v>
      </c>
      <c r="B653" s="24" t="s">
        <v>659</v>
      </c>
      <c r="C653" s="25">
        <v>124879.99999999999</v>
      </c>
      <c r="D653" s="25">
        <v>196000</v>
      </c>
    </row>
    <row r="654" spans="1:4">
      <c r="A654" s="24">
        <v>653</v>
      </c>
      <c r="B654" s="24" t="s">
        <v>660</v>
      </c>
      <c r="C654" s="25">
        <v>124879.99999999999</v>
      </c>
      <c r="D654" s="25">
        <v>196000</v>
      </c>
    </row>
    <row r="655" spans="1:4">
      <c r="A655" s="24">
        <v>654</v>
      </c>
      <c r="B655" s="24" t="s">
        <v>661</v>
      </c>
      <c r="C655" s="25">
        <v>130619.99999999999</v>
      </c>
      <c r="D655" s="25">
        <v>205000</v>
      </c>
    </row>
    <row r="656" spans="1:4">
      <c r="A656" s="24">
        <v>655</v>
      </c>
      <c r="B656" s="24" t="s">
        <v>662</v>
      </c>
      <c r="C656" s="25">
        <v>124879.99999999999</v>
      </c>
      <c r="D656" s="25">
        <v>196000</v>
      </c>
    </row>
    <row r="657" spans="1:4">
      <c r="A657" s="24">
        <v>656</v>
      </c>
      <c r="B657" s="24" t="s">
        <v>663</v>
      </c>
      <c r="C657" s="25">
        <v>110880</v>
      </c>
      <c r="D657" s="25">
        <v>173900</v>
      </c>
    </row>
    <row r="658" spans="1:4">
      <c r="A658" s="24">
        <v>657</v>
      </c>
      <c r="B658" s="24" t="s">
        <v>664</v>
      </c>
      <c r="C658" s="25">
        <v>129289.99999999999</v>
      </c>
      <c r="D658" s="25">
        <v>202900</v>
      </c>
    </row>
    <row r="659" spans="1:4">
      <c r="A659" s="24">
        <v>658</v>
      </c>
      <c r="B659" s="24" t="s">
        <v>665</v>
      </c>
      <c r="C659" s="25">
        <v>107100</v>
      </c>
      <c r="D659" s="25">
        <v>168000</v>
      </c>
    </row>
    <row r="660" spans="1:4">
      <c r="A660" s="24">
        <v>659</v>
      </c>
      <c r="B660" s="24" t="s">
        <v>666</v>
      </c>
      <c r="C660" s="25">
        <v>107100</v>
      </c>
      <c r="D660" s="25">
        <v>168000</v>
      </c>
    </row>
    <row r="661" spans="1:4">
      <c r="A661" s="24">
        <v>660</v>
      </c>
      <c r="B661" s="24" t="s">
        <v>667</v>
      </c>
      <c r="C661" s="25">
        <v>111580</v>
      </c>
      <c r="D661" s="25">
        <v>175000</v>
      </c>
    </row>
    <row r="662" spans="1:4">
      <c r="A662" s="24">
        <v>661</v>
      </c>
      <c r="B662" s="24" t="s">
        <v>668</v>
      </c>
      <c r="C662" s="25">
        <v>110880</v>
      </c>
      <c r="D662" s="25">
        <v>173900</v>
      </c>
    </row>
    <row r="663" spans="1:4">
      <c r="A663" s="24">
        <v>662</v>
      </c>
      <c r="B663" s="24" t="s">
        <v>669</v>
      </c>
      <c r="C663" s="25">
        <v>101990</v>
      </c>
      <c r="D663" s="25">
        <v>159900</v>
      </c>
    </row>
    <row r="664" spans="1:4">
      <c r="A664" s="24">
        <v>663</v>
      </c>
      <c r="B664" s="24" t="s">
        <v>670</v>
      </c>
      <c r="C664" s="25">
        <v>89320</v>
      </c>
      <c r="D664" s="25">
        <v>140000</v>
      </c>
    </row>
    <row r="665" spans="1:4">
      <c r="A665" s="24">
        <v>664</v>
      </c>
      <c r="B665" s="24" t="s">
        <v>671</v>
      </c>
      <c r="C665" s="25">
        <v>105210</v>
      </c>
      <c r="D665" s="25">
        <v>165000</v>
      </c>
    </row>
    <row r="666" spans="1:4">
      <c r="A666" s="24">
        <v>665</v>
      </c>
      <c r="B666" s="24" t="s">
        <v>672</v>
      </c>
      <c r="C666" s="25">
        <v>113470</v>
      </c>
      <c r="D666" s="25">
        <v>178000</v>
      </c>
    </row>
    <row r="667" spans="1:4">
      <c r="A667" s="24">
        <v>666</v>
      </c>
      <c r="B667" s="24" t="s">
        <v>673</v>
      </c>
      <c r="C667" s="25">
        <v>124879.99999999999</v>
      </c>
      <c r="D667" s="25">
        <v>196000</v>
      </c>
    </row>
    <row r="668" spans="1:4">
      <c r="A668" s="24">
        <v>667</v>
      </c>
      <c r="B668" s="24" t="s">
        <v>674</v>
      </c>
      <c r="C668" s="25">
        <v>112210</v>
      </c>
      <c r="D668" s="25">
        <v>176000</v>
      </c>
    </row>
    <row r="669" spans="1:4">
      <c r="A669" s="24">
        <v>668</v>
      </c>
      <c r="B669" s="24" t="s">
        <v>675</v>
      </c>
      <c r="C669" s="25">
        <v>133770</v>
      </c>
      <c r="D669" s="25">
        <v>210000</v>
      </c>
    </row>
    <row r="670" spans="1:4">
      <c r="A670" s="24">
        <v>669</v>
      </c>
      <c r="B670" s="24" t="s">
        <v>676</v>
      </c>
      <c r="C670" s="25">
        <v>89320</v>
      </c>
      <c r="D670" s="25">
        <v>140000</v>
      </c>
    </row>
    <row r="671" spans="1:4">
      <c r="A671" s="24">
        <v>670</v>
      </c>
      <c r="B671" s="24" t="s">
        <v>677</v>
      </c>
      <c r="C671" s="25">
        <v>80430</v>
      </c>
      <c r="D671" s="25">
        <v>126000</v>
      </c>
    </row>
    <row r="672" spans="1:4">
      <c r="A672" s="24">
        <v>671</v>
      </c>
      <c r="B672" s="24" t="s">
        <v>678</v>
      </c>
      <c r="C672" s="25">
        <v>79800</v>
      </c>
      <c r="D672" s="25">
        <v>125000</v>
      </c>
    </row>
    <row r="673" spans="1:4">
      <c r="A673" s="24">
        <v>672</v>
      </c>
      <c r="B673" s="24" t="s">
        <v>679</v>
      </c>
      <c r="C673" s="25">
        <v>66360</v>
      </c>
      <c r="D673" s="25">
        <v>103900</v>
      </c>
    </row>
    <row r="674" spans="1:4">
      <c r="A674" s="24">
        <v>673</v>
      </c>
      <c r="B674" s="24" t="s">
        <v>680</v>
      </c>
      <c r="C674" s="25">
        <v>121099.99999999999</v>
      </c>
      <c r="D674" s="25">
        <v>190000</v>
      </c>
    </row>
    <row r="675" spans="1:4">
      <c r="A675" s="24">
        <v>674</v>
      </c>
      <c r="B675" s="24" t="s">
        <v>681</v>
      </c>
      <c r="C675" s="25">
        <v>121099.99999999999</v>
      </c>
      <c r="D675" s="25">
        <v>190000</v>
      </c>
    </row>
    <row r="676" spans="1:4">
      <c r="A676" s="24">
        <v>675</v>
      </c>
      <c r="B676" s="24" t="s">
        <v>682</v>
      </c>
      <c r="C676" s="25">
        <v>115989.99999999999</v>
      </c>
      <c r="D676" s="25">
        <v>182000</v>
      </c>
    </row>
    <row r="677" spans="1:4">
      <c r="A677" s="24">
        <v>676</v>
      </c>
      <c r="B677" s="24" t="s">
        <v>683</v>
      </c>
      <c r="C677" s="25">
        <v>115989.99999999999</v>
      </c>
      <c r="D677" s="25">
        <v>182000</v>
      </c>
    </row>
    <row r="678" spans="1:4">
      <c r="A678" s="24">
        <v>677</v>
      </c>
      <c r="B678" s="24" t="s">
        <v>684</v>
      </c>
      <c r="C678" s="25">
        <v>57469.999999999993</v>
      </c>
      <c r="D678" s="25">
        <v>89900</v>
      </c>
    </row>
    <row r="679" spans="1:4">
      <c r="A679" s="24">
        <v>678</v>
      </c>
      <c r="B679" s="24" t="s">
        <v>685</v>
      </c>
      <c r="C679" s="25">
        <v>52500</v>
      </c>
      <c r="D679" s="25">
        <v>82000</v>
      </c>
    </row>
    <row r="680" spans="1:4">
      <c r="A680" s="24">
        <v>679</v>
      </c>
      <c r="B680" s="24" t="s">
        <v>686</v>
      </c>
      <c r="C680" s="25">
        <v>52500</v>
      </c>
      <c r="D680" s="25">
        <v>82000</v>
      </c>
    </row>
    <row r="681" spans="1:4">
      <c r="A681" s="24">
        <v>680</v>
      </c>
      <c r="B681" s="24" t="s">
        <v>687</v>
      </c>
      <c r="C681" s="25">
        <v>52500</v>
      </c>
      <c r="D681" s="25">
        <v>82000</v>
      </c>
    </row>
    <row r="682" spans="1:4">
      <c r="A682" s="24">
        <v>681</v>
      </c>
      <c r="B682" s="24" t="s">
        <v>688</v>
      </c>
      <c r="C682" s="25">
        <v>57469.999999999993</v>
      </c>
      <c r="D682" s="25">
        <v>89900</v>
      </c>
    </row>
    <row r="683" spans="1:4">
      <c r="A683" s="24">
        <v>682</v>
      </c>
      <c r="B683" s="24" t="s">
        <v>689</v>
      </c>
      <c r="C683" s="25">
        <v>47740</v>
      </c>
      <c r="D683" s="25">
        <v>74500</v>
      </c>
    </row>
    <row r="684" spans="1:4">
      <c r="A684" s="24">
        <v>683</v>
      </c>
      <c r="B684" s="24" t="s">
        <v>690</v>
      </c>
      <c r="C684" s="25">
        <v>62649.999999999993</v>
      </c>
      <c r="D684" s="25">
        <v>98000</v>
      </c>
    </row>
    <row r="685" spans="1:4">
      <c r="A685" s="24">
        <v>684</v>
      </c>
      <c r="B685" s="24" t="s">
        <v>691</v>
      </c>
      <c r="C685" s="25">
        <v>55580</v>
      </c>
      <c r="D685" s="25">
        <v>86900</v>
      </c>
    </row>
    <row r="686" spans="1:4">
      <c r="A686" s="24">
        <v>685</v>
      </c>
      <c r="B686" s="24" t="s">
        <v>692</v>
      </c>
      <c r="C686" s="25">
        <v>57469.999999999993</v>
      </c>
      <c r="D686" s="25">
        <v>89900</v>
      </c>
    </row>
    <row r="687" spans="1:4">
      <c r="A687" s="24">
        <v>686</v>
      </c>
      <c r="B687" s="24" t="s">
        <v>693</v>
      </c>
      <c r="C687" s="25">
        <v>58799.999999999993</v>
      </c>
      <c r="D687" s="25">
        <v>92000</v>
      </c>
    </row>
    <row r="688" spans="1:4">
      <c r="A688" s="24">
        <v>687</v>
      </c>
      <c r="B688" s="24" t="s">
        <v>694</v>
      </c>
      <c r="C688" s="25">
        <v>89320</v>
      </c>
      <c r="D688" s="25">
        <v>140000</v>
      </c>
    </row>
    <row r="689" spans="1:4">
      <c r="A689" s="24">
        <v>688</v>
      </c>
      <c r="B689" s="24" t="s">
        <v>695</v>
      </c>
      <c r="C689" s="25">
        <v>98840</v>
      </c>
      <c r="D689" s="25">
        <v>155000</v>
      </c>
    </row>
    <row r="690" spans="1:4">
      <c r="A690" s="24">
        <v>689</v>
      </c>
      <c r="B690" s="24" t="s">
        <v>696</v>
      </c>
      <c r="C690" s="25">
        <v>73430</v>
      </c>
      <c r="D690" s="25">
        <v>115000</v>
      </c>
    </row>
    <row r="691" spans="1:4">
      <c r="A691" s="24">
        <v>690</v>
      </c>
      <c r="B691" s="24" t="s">
        <v>697</v>
      </c>
      <c r="C691" s="25">
        <v>112770</v>
      </c>
      <c r="D691" s="25">
        <v>176900</v>
      </c>
    </row>
    <row r="692" spans="1:4">
      <c r="A692" s="24">
        <v>691</v>
      </c>
      <c r="B692" s="24" t="s">
        <v>698</v>
      </c>
      <c r="C692" s="25">
        <v>92820</v>
      </c>
      <c r="D692" s="25">
        <v>145500</v>
      </c>
    </row>
    <row r="693" spans="1:4">
      <c r="A693" s="24">
        <v>692</v>
      </c>
      <c r="B693" s="24" t="s">
        <v>699</v>
      </c>
      <c r="C693" s="25">
        <v>86730</v>
      </c>
      <c r="D693" s="25">
        <v>135900</v>
      </c>
    </row>
    <row r="694" spans="1:4">
      <c r="A694" s="24">
        <v>693</v>
      </c>
      <c r="B694" s="24" t="s">
        <v>700</v>
      </c>
      <c r="C694" s="25">
        <v>124879.99999999999</v>
      </c>
      <c r="D694" s="25">
        <v>196000</v>
      </c>
    </row>
    <row r="695" spans="1:4">
      <c r="A695" s="24">
        <v>694</v>
      </c>
      <c r="B695" s="24" t="s">
        <v>701</v>
      </c>
      <c r="C695" s="25">
        <v>80430</v>
      </c>
      <c r="D695" s="25">
        <v>126000</v>
      </c>
    </row>
    <row r="696" spans="1:4">
      <c r="A696" s="24">
        <v>695</v>
      </c>
      <c r="B696" s="24" t="s">
        <v>702</v>
      </c>
      <c r="C696" s="25">
        <v>98140</v>
      </c>
      <c r="D696" s="25">
        <v>153900</v>
      </c>
    </row>
    <row r="697" spans="1:4">
      <c r="A697" s="24">
        <v>696</v>
      </c>
      <c r="B697" s="24" t="s">
        <v>703</v>
      </c>
      <c r="C697" s="25">
        <v>98140</v>
      </c>
      <c r="D697" s="25">
        <v>153900</v>
      </c>
    </row>
    <row r="698" spans="1:4">
      <c r="A698" s="24">
        <v>697</v>
      </c>
      <c r="B698" s="24" t="s">
        <v>704</v>
      </c>
      <c r="C698" s="25">
        <v>98210</v>
      </c>
      <c r="D698" s="25">
        <v>154000</v>
      </c>
    </row>
    <row r="699" spans="1:4">
      <c r="A699" s="24">
        <v>698</v>
      </c>
      <c r="B699" s="24" t="s">
        <v>705</v>
      </c>
      <c r="C699" s="25">
        <v>98140</v>
      </c>
      <c r="D699" s="25">
        <v>153900</v>
      </c>
    </row>
    <row r="700" spans="1:4">
      <c r="A700" s="24">
        <v>699</v>
      </c>
      <c r="B700" s="24" t="s">
        <v>706</v>
      </c>
      <c r="C700" s="25">
        <v>115989.99999999999</v>
      </c>
      <c r="D700" s="25">
        <v>182000</v>
      </c>
    </row>
    <row r="701" spans="1:4">
      <c r="A701" s="24">
        <v>700</v>
      </c>
      <c r="B701" s="24" t="s">
        <v>707</v>
      </c>
      <c r="C701" s="25">
        <v>115989.99999999999</v>
      </c>
      <c r="D701" s="25">
        <v>182000</v>
      </c>
    </row>
    <row r="702" spans="1:4">
      <c r="A702" s="24">
        <v>701</v>
      </c>
      <c r="B702" s="24" t="s">
        <v>708</v>
      </c>
      <c r="C702" s="25">
        <v>105560</v>
      </c>
      <c r="D702" s="25">
        <v>165500</v>
      </c>
    </row>
    <row r="703" spans="1:4">
      <c r="A703" s="24">
        <v>702</v>
      </c>
      <c r="B703" s="24" t="s">
        <v>709</v>
      </c>
      <c r="C703" s="25">
        <v>100030</v>
      </c>
      <c r="D703" s="25">
        <v>156900</v>
      </c>
    </row>
    <row r="704" spans="1:4">
      <c r="A704" s="24">
        <v>703</v>
      </c>
      <c r="B704" s="24" t="s">
        <v>710</v>
      </c>
      <c r="C704" s="25">
        <v>98140</v>
      </c>
      <c r="D704" s="25">
        <v>153900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topLeftCell="A94" workbookViewId="0">
      <selection activeCell="V10" sqref="V10"/>
    </sheetView>
  </sheetViews>
  <sheetFormatPr defaultRowHeight="9.1999999999999993" customHeight="1"/>
  <cols>
    <col min="1" max="1" width="4" style="44" bestFit="1" customWidth="1"/>
    <col min="2" max="2" width="9.140625" style="2" bestFit="1" customWidth="1"/>
    <col min="3" max="3" width="7.42578125" style="16" bestFit="1" customWidth="1"/>
    <col min="4" max="4" width="0.85546875" style="2" customWidth="1"/>
    <col min="5" max="5" width="4" style="44" bestFit="1" customWidth="1"/>
    <col min="6" max="6" width="9" style="2" bestFit="1" customWidth="1"/>
    <col min="7" max="7" width="7.42578125" style="16" bestFit="1" customWidth="1"/>
    <col min="8" max="8" width="1" style="2" customWidth="1"/>
    <col min="9" max="9" width="4" style="44" bestFit="1" customWidth="1"/>
    <col min="10" max="10" width="9" style="2" bestFit="1" customWidth="1"/>
    <col min="11" max="11" width="7.42578125" style="16" bestFit="1" customWidth="1"/>
    <col min="12" max="12" width="1.140625" style="2" customWidth="1"/>
    <col min="13" max="13" width="4" style="44" bestFit="1" customWidth="1"/>
    <col min="14" max="14" width="9" style="2" bestFit="1" customWidth="1"/>
    <col min="15" max="15" width="7.42578125" style="16" bestFit="1" customWidth="1"/>
    <col min="16" max="16" width="1.140625" style="2" customWidth="1"/>
    <col min="17" max="17" width="4" style="45" bestFit="1" customWidth="1"/>
    <col min="18" max="18" width="8.28515625" style="53" bestFit="1" customWidth="1"/>
    <col min="19" max="19" width="7.42578125" style="16" customWidth="1"/>
    <col min="20" max="20" width="0.7109375" style="2" customWidth="1"/>
    <col min="21" max="21" width="3.5703125" style="2" bestFit="1" customWidth="1"/>
    <col min="22" max="22" width="7" style="2" bestFit="1" customWidth="1"/>
    <col min="23" max="23" width="6.140625" style="7" bestFit="1" customWidth="1"/>
    <col min="24" max="25" width="9.140625" style="2"/>
    <col min="26" max="26" width="9.140625" style="9"/>
    <col min="27" max="16384" width="9.140625" style="2"/>
  </cols>
  <sheetData>
    <row r="1" spans="1:23" ht="13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1"/>
      <c r="U1" s="1"/>
      <c r="V1" s="1"/>
      <c r="W1" s="1"/>
    </row>
    <row r="2" spans="1:23" ht="9.1999999999999993" customHeight="1">
      <c r="A2" s="38" t="s">
        <v>1</v>
      </c>
      <c r="B2" s="3" t="s">
        <v>2</v>
      </c>
      <c r="C2" s="4" t="s">
        <v>3</v>
      </c>
      <c r="D2" s="5"/>
      <c r="E2" s="38" t="s">
        <v>1</v>
      </c>
      <c r="F2" s="3" t="s">
        <v>2</v>
      </c>
      <c r="G2" s="4" t="s">
        <v>3</v>
      </c>
      <c r="H2" s="5"/>
      <c r="I2" s="38" t="s">
        <v>1</v>
      </c>
      <c r="J2" s="3" t="s">
        <v>2</v>
      </c>
      <c r="K2" s="4" t="s">
        <v>3</v>
      </c>
      <c r="L2" s="5"/>
      <c r="M2" s="38" t="s">
        <v>1</v>
      </c>
      <c r="N2" s="3" t="s">
        <v>2</v>
      </c>
      <c r="O2" s="4" t="s">
        <v>3</v>
      </c>
      <c r="P2" s="6"/>
      <c r="Q2" s="38" t="s">
        <v>1</v>
      </c>
      <c r="R2" s="49" t="s">
        <v>2</v>
      </c>
      <c r="S2" s="4" t="s">
        <v>3</v>
      </c>
    </row>
    <row r="3" spans="1:23" ht="9.1999999999999993" customHeight="1">
      <c r="A3" s="46">
        <f>Sheet2!A2</f>
        <v>1</v>
      </c>
      <c r="B3" s="27" t="str">
        <f>Sheet2!B2</f>
        <v>GRN 5176</v>
      </c>
      <c r="C3" s="8">
        <f>Sheet2!C2</f>
        <v>164290</v>
      </c>
      <c r="E3" s="46">
        <f>Sheet2!A102</f>
        <v>101</v>
      </c>
      <c r="F3" s="27" t="str">
        <f>Sheet2!B102</f>
        <v>GPS 5154</v>
      </c>
      <c r="G3" s="8">
        <f>Sheet2!C102</f>
        <v>100030</v>
      </c>
      <c r="I3" s="46">
        <f>Sheet2!A202</f>
        <v>201</v>
      </c>
      <c r="J3" s="27" t="str">
        <f>Sheet2!B202</f>
        <v>GYP 7250</v>
      </c>
      <c r="K3" s="8">
        <f>Sheet2!C202</f>
        <v>140070</v>
      </c>
      <c r="M3" s="46">
        <f>Sheet2!A302</f>
        <v>301</v>
      </c>
      <c r="N3" s="27" t="str">
        <f>Sheet2!B302</f>
        <v>GAK 9084</v>
      </c>
      <c r="O3" s="8">
        <f>Sheet2!C302</f>
        <v>101430</v>
      </c>
      <c r="Q3" s="39">
        <f>Sheet2!A402</f>
        <v>401</v>
      </c>
      <c r="R3" s="50" t="str">
        <f>Sheet2!B402</f>
        <v>GNR 1247</v>
      </c>
      <c r="S3" s="8">
        <f>Sheet2!C402</f>
        <v>143640</v>
      </c>
    </row>
    <row r="4" spans="1:23" ht="9.1999999999999993" customHeight="1">
      <c r="A4" s="46">
        <f>Sheet2!A3</f>
        <v>2</v>
      </c>
      <c r="B4" s="27" t="str">
        <f>Sheet2!B3</f>
        <v>GRN 4247</v>
      </c>
      <c r="C4" s="8">
        <f>Sheet2!C3</f>
        <v>164920</v>
      </c>
      <c r="E4" s="46">
        <f>Sheet2!A103</f>
        <v>102</v>
      </c>
      <c r="F4" s="27" t="str">
        <f>Sheet2!B103</f>
        <v>GPS 5151</v>
      </c>
      <c r="G4" s="8">
        <f>Sheet2!C103</f>
        <v>100030</v>
      </c>
      <c r="I4" s="46">
        <f>Sheet2!A203</f>
        <v>202</v>
      </c>
      <c r="J4" s="27" t="str">
        <f>Sheet2!B203</f>
        <v>GUS 1124</v>
      </c>
      <c r="K4" s="8">
        <f>Sheet2!C203</f>
        <v>121729.99999999999</v>
      </c>
      <c r="M4" s="46">
        <f>Sheet2!A303</f>
        <v>302</v>
      </c>
      <c r="N4" s="27" t="str">
        <f>Sheet2!B303</f>
        <v>GOP 9085</v>
      </c>
      <c r="O4" s="8">
        <f>Sheet2!C303</f>
        <v>101430</v>
      </c>
      <c r="Q4" s="39">
        <f>Sheet2!A403</f>
        <v>402</v>
      </c>
      <c r="R4" s="50" t="str">
        <f>Sheet2!B403</f>
        <v>TMI 1236</v>
      </c>
      <c r="S4" s="8">
        <f>Sheet2!C403</f>
        <v>182630</v>
      </c>
    </row>
    <row r="5" spans="1:23" ht="9.1999999999999993" customHeight="1">
      <c r="A5" s="46">
        <f>Sheet2!A4</f>
        <v>3</v>
      </c>
      <c r="B5" s="27" t="str">
        <f>Sheet2!B4</f>
        <v>GLN 4223</v>
      </c>
      <c r="C5" s="8">
        <f>Sheet2!C4</f>
        <v>177660</v>
      </c>
      <c r="E5" s="46">
        <f>Sheet2!A104</f>
        <v>103</v>
      </c>
      <c r="F5" s="27" t="str">
        <f>Sheet2!B104</f>
        <v>GPS 5187</v>
      </c>
      <c r="G5" s="8">
        <f>Sheet2!C104</f>
        <v>100030</v>
      </c>
      <c r="I5" s="46">
        <f>Sheet2!A204</f>
        <v>203</v>
      </c>
      <c r="J5" s="27" t="str">
        <f>Sheet2!B204</f>
        <v>GDH 7265</v>
      </c>
      <c r="K5" s="8">
        <f>Sheet2!C204</f>
        <v>122359.99999999999</v>
      </c>
      <c r="M5" s="46">
        <f>Sheet2!A304</f>
        <v>303</v>
      </c>
      <c r="N5" s="27" t="str">
        <f>Sheet2!B304</f>
        <v>GNW 9078</v>
      </c>
      <c r="O5" s="8">
        <f>Sheet2!C304</f>
        <v>101430</v>
      </c>
      <c r="Q5" s="39">
        <f>Sheet2!A404</f>
        <v>403</v>
      </c>
      <c r="R5" s="50" t="str">
        <f>Sheet2!B404</f>
        <v>GRW 1268</v>
      </c>
      <c r="S5" s="8">
        <f>Sheet2!C404</f>
        <v>130969.99999999999</v>
      </c>
    </row>
    <row r="6" spans="1:23" ht="9.1999999999999993" customHeight="1">
      <c r="A6" s="46">
        <f>Sheet2!A5</f>
        <v>4</v>
      </c>
      <c r="B6" s="27" t="str">
        <f>Sheet2!B5</f>
        <v>GRN 5177</v>
      </c>
      <c r="C6" s="8">
        <f>Sheet2!C5</f>
        <v>164290</v>
      </c>
      <c r="E6" s="46">
        <f>Sheet2!A105</f>
        <v>104</v>
      </c>
      <c r="F6" s="27" t="str">
        <f>Sheet2!B105</f>
        <v>GPS 5120</v>
      </c>
      <c r="G6" s="8">
        <f>Sheet2!C105</f>
        <v>100030</v>
      </c>
      <c r="I6" s="46">
        <f>Sheet2!A205</f>
        <v>204</v>
      </c>
      <c r="J6" s="27" t="str">
        <f>Sheet2!B205</f>
        <v>GYT 7255</v>
      </c>
      <c r="K6" s="8">
        <f>Sheet2!C205</f>
        <v>105140</v>
      </c>
      <c r="M6" s="46">
        <f>Sheet2!A305</f>
        <v>304</v>
      </c>
      <c r="N6" s="27" t="str">
        <f>Sheet2!B305</f>
        <v>GDA 9100</v>
      </c>
      <c r="O6" s="8">
        <f>Sheet2!C305</f>
        <v>118229.99999999999</v>
      </c>
      <c r="Q6" s="39">
        <f>Sheet2!A405</f>
        <v>404</v>
      </c>
      <c r="R6" s="50" t="str">
        <f>Sheet2!B405</f>
        <v>GOP 1228</v>
      </c>
      <c r="S6" s="8">
        <f>Sheet2!C405</f>
        <v>135100</v>
      </c>
    </row>
    <row r="7" spans="1:23" ht="9.1999999999999993" customHeight="1">
      <c r="A7" s="46">
        <f>Sheet2!A6</f>
        <v>5</v>
      </c>
      <c r="B7" s="27" t="str">
        <f>Sheet2!B6</f>
        <v>GU 4253</v>
      </c>
      <c r="C7" s="8">
        <f>Sheet2!C6</f>
        <v>143360</v>
      </c>
      <c r="E7" s="46">
        <f>Sheet2!A106</f>
        <v>105</v>
      </c>
      <c r="F7" s="27" t="str">
        <f>Sheet2!B106</f>
        <v>GKI 7294</v>
      </c>
      <c r="G7" s="8">
        <f>Sheet2!C106</f>
        <v>105770</v>
      </c>
      <c r="I7" s="46">
        <f>Sheet2!A206</f>
        <v>205</v>
      </c>
      <c r="J7" s="27" t="str">
        <f>Sheet2!B206</f>
        <v>GSW 7193</v>
      </c>
      <c r="K7" s="8">
        <f>Sheet2!C206</f>
        <v>126839.99999999999</v>
      </c>
      <c r="M7" s="46">
        <f>Sheet2!A306</f>
        <v>305</v>
      </c>
      <c r="N7" s="27" t="str">
        <f>Sheet2!B306</f>
        <v>GTR 9097</v>
      </c>
      <c r="O7" s="8">
        <f>Sheet2!C306</f>
        <v>101430</v>
      </c>
      <c r="Q7" s="39">
        <f>Sheet2!A406</f>
        <v>405</v>
      </c>
      <c r="R7" s="50" t="str">
        <f>Sheet2!B406</f>
        <v>GUD 1258</v>
      </c>
      <c r="S7" s="8">
        <f>Sheet2!C406</f>
        <v>135100</v>
      </c>
    </row>
    <row r="8" spans="1:23" ht="9.1999999999999993" customHeight="1">
      <c r="A8" s="46">
        <f>Sheet2!A7</f>
        <v>6</v>
      </c>
      <c r="B8" s="27" t="str">
        <f>Sheet2!B7</f>
        <v>GLN 4234</v>
      </c>
      <c r="C8" s="8">
        <f>Sheet2!C7</f>
        <v>177660</v>
      </c>
      <c r="E8" s="46">
        <f>Sheet2!A107</f>
        <v>106</v>
      </c>
      <c r="F8" s="27" t="str">
        <f>Sheet2!B107</f>
        <v>GIA 7291</v>
      </c>
      <c r="G8" s="8">
        <f>Sheet2!C107</f>
        <v>118229.99999999999</v>
      </c>
      <c r="I8" s="46">
        <f>Sheet2!A207</f>
        <v>206</v>
      </c>
      <c r="J8" s="27" t="str">
        <f>Sheet2!B207</f>
        <v>GSY 7208</v>
      </c>
      <c r="K8" s="8">
        <f>Sheet2!C207</f>
        <v>119839.99999999999</v>
      </c>
      <c r="M8" s="46">
        <f>Sheet2!A307</f>
        <v>306</v>
      </c>
      <c r="N8" s="27" t="str">
        <f>Sheet2!B307</f>
        <v>GLA 9105</v>
      </c>
      <c r="O8" s="8">
        <f>Sheet2!C307</f>
        <v>113470</v>
      </c>
      <c r="Q8" s="39">
        <f>Sheet2!A407</f>
        <v>406</v>
      </c>
      <c r="R8" s="50" t="str">
        <f>Sheet2!B407</f>
        <v>GOP 1229</v>
      </c>
      <c r="S8" s="8">
        <f>Sheet2!C407</f>
        <v>135100</v>
      </c>
    </row>
    <row r="9" spans="1:23" ht="9.1999999999999993" customHeight="1">
      <c r="A9" s="46">
        <f>Sheet2!A8</f>
        <v>7</v>
      </c>
      <c r="B9" s="27" t="str">
        <f>Sheet2!B8</f>
        <v>GLN 4232</v>
      </c>
      <c r="C9" s="8">
        <f>Sheet2!C8</f>
        <v>177660</v>
      </c>
      <c r="E9" s="46">
        <f>Sheet2!A108</f>
        <v>107</v>
      </c>
      <c r="F9" s="27" t="str">
        <f>Sheet2!B108</f>
        <v>GSL 7219</v>
      </c>
      <c r="G9" s="8">
        <f>Sheet2!C108</f>
        <v>118229.99999999999</v>
      </c>
      <c r="I9" s="46">
        <f>Sheet2!A208</f>
        <v>207</v>
      </c>
      <c r="J9" s="27" t="str">
        <f>Sheet2!B208</f>
        <v>GDA 7192</v>
      </c>
      <c r="K9" s="8">
        <f>Sheet2!C208</f>
        <v>119839.99999999999</v>
      </c>
      <c r="M9" s="46">
        <f>Sheet2!A308</f>
        <v>307</v>
      </c>
      <c r="N9" s="27" t="str">
        <f>Sheet2!B308</f>
        <v>GCI 9107</v>
      </c>
      <c r="O9" s="8">
        <f>Sheet2!C308</f>
        <v>84840</v>
      </c>
      <c r="Q9" s="39">
        <f>Sheet2!A408</f>
        <v>407</v>
      </c>
      <c r="R9" s="50" t="str">
        <f>Sheet2!B408</f>
        <v>GJN 1241</v>
      </c>
      <c r="S9" s="8">
        <f>Sheet2!C408</f>
        <v>145180</v>
      </c>
    </row>
    <row r="10" spans="1:23" ht="9.1999999999999993" customHeight="1">
      <c r="A10" s="46">
        <f>Sheet2!A9</f>
        <v>8</v>
      </c>
      <c r="B10" s="27" t="str">
        <f>Sheet2!B9</f>
        <v>GWI 4252</v>
      </c>
      <c r="C10" s="8">
        <f>Sheet2!C9</f>
        <v>194180</v>
      </c>
      <c r="E10" s="46">
        <f>Sheet2!A109</f>
        <v>108</v>
      </c>
      <c r="F10" s="27" t="str">
        <f>Sheet2!B109</f>
        <v>GSL 7121</v>
      </c>
      <c r="G10" s="8">
        <f>Sheet2!C109</f>
        <v>118229.99999999999</v>
      </c>
      <c r="I10" s="46">
        <f>Sheet2!A209</f>
        <v>208</v>
      </c>
      <c r="J10" s="27" t="str">
        <f>Sheet2!B209</f>
        <v>GUS 7246</v>
      </c>
      <c r="K10" s="8">
        <f>Sheet2!C209</f>
        <v>126839.99999999999</v>
      </c>
      <c r="M10" s="46">
        <f>Sheet2!A309</f>
        <v>308</v>
      </c>
      <c r="N10" s="27" t="str">
        <f>Sheet2!B309</f>
        <v>GCI 9108</v>
      </c>
      <c r="O10" s="8">
        <f>Sheet2!C309</f>
        <v>84840</v>
      </c>
      <c r="Q10" s="39">
        <f>Sheet2!A409</f>
        <v>408</v>
      </c>
      <c r="R10" s="50" t="str">
        <f>Sheet2!B409</f>
        <v>GNA 1265</v>
      </c>
      <c r="S10" s="8">
        <f>Sheet2!C409</f>
        <v>126839.99999999999</v>
      </c>
    </row>
    <row r="11" spans="1:23" ht="9.1999999999999993" customHeight="1">
      <c r="A11" s="46">
        <f>Sheet2!A10</f>
        <v>9</v>
      </c>
      <c r="B11" s="27" t="str">
        <f>Sheet2!B10</f>
        <v>GRN 4246</v>
      </c>
      <c r="C11" s="8">
        <f>Sheet2!C10</f>
        <v>139510</v>
      </c>
      <c r="E11" s="46">
        <f>Sheet2!A110</f>
        <v>109</v>
      </c>
      <c r="F11" s="27" t="str">
        <f>Sheet2!B110</f>
        <v>GIA 7206</v>
      </c>
      <c r="G11" s="8">
        <f>Sheet2!C110</f>
        <v>133140</v>
      </c>
      <c r="I11" s="46">
        <f>Sheet2!A210</f>
        <v>209</v>
      </c>
      <c r="J11" s="27" t="str">
        <f>Sheet2!B210</f>
        <v>GJR 2060</v>
      </c>
      <c r="K11" s="8">
        <f>Sheet2!C210</f>
        <v>129919.99999999999</v>
      </c>
      <c r="M11" s="46">
        <f>Sheet2!A310</f>
        <v>309</v>
      </c>
      <c r="N11" s="27" t="str">
        <f>Sheet2!B310</f>
        <v>GUP 9098</v>
      </c>
      <c r="O11" s="8">
        <f>Sheet2!C310</f>
        <v>70210</v>
      </c>
      <c r="Q11" s="39">
        <f>Sheet2!A410</f>
        <v>409</v>
      </c>
      <c r="R11" s="50" t="str">
        <f>Sheet2!B410</f>
        <v>GNR 1249</v>
      </c>
      <c r="S11" s="8">
        <f>Sheet2!C410</f>
        <v>143640</v>
      </c>
    </row>
    <row r="12" spans="1:23" ht="9.1999999999999993" customHeight="1">
      <c r="A12" s="46">
        <f>Sheet2!A11</f>
        <v>10</v>
      </c>
      <c r="B12" s="27" t="str">
        <f>Sheet2!B11</f>
        <v>GWI 4248</v>
      </c>
      <c r="C12" s="8">
        <f>Sheet2!C11</f>
        <v>211330</v>
      </c>
      <c r="E12" s="46">
        <f>Sheet2!A111</f>
        <v>110</v>
      </c>
      <c r="F12" s="27" t="str">
        <f>Sheet2!B111</f>
        <v>GKI 085</v>
      </c>
      <c r="G12" s="8">
        <f>Sheet2!C111</f>
        <v>104580</v>
      </c>
      <c r="I12" s="46">
        <f>Sheet2!A211</f>
        <v>210</v>
      </c>
      <c r="J12" s="27" t="str">
        <f>Sheet2!B211</f>
        <v>GL 7248</v>
      </c>
      <c r="K12" s="8">
        <f>Sheet2!C211</f>
        <v>127469.99999999999</v>
      </c>
      <c r="M12" s="46">
        <f>Sheet2!A311</f>
        <v>310</v>
      </c>
      <c r="N12" s="27" t="str">
        <f>Sheet2!B311</f>
        <v>GSG 9091</v>
      </c>
      <c r="O12" s="8">
        <f>Sheet2!C311</f>
        <v>88060</v>
      </c>
      <c r="Q12" s="39">
        <f>Sheet2!A411</f>
        <v>410</v>
      </c>
      <c r="R12" s="50" t="str">
        <f>Sheet2!B411</f>
        <v>LS 1141</v>
      </c>
      <c r="S12" s="8">
        <f>Sheet2!C411</f>
        <v>111580</v>
      </c>
    </row>
    <row r="13" spans="1:23" ht="9.1999999999999993" customHeight="1">
      <c r="A13" s="46">
        <f>Sheet2!A12</f>
        <v>11</v>
      </c>
      <c r="B13" s="27" t="str">
        <f>Sheet2!B12</f>
        <v>GWI 4250</v>
      </c>
      <c r="C13" s="8">
        <f>Sheet2!C12</f>
        <v>211330</v>
      </c>
      <c r="E13" s="46">
        <f>Sheet2!A112</f>
        <v>111</v>
      </c>
      <c r="F13" s="27" t="str">
        <f>Sheet2!B112</f>
        <v>GHE 7139</v>
      </c>
      <c r="G13" s="8">
        <f>Sheet2!C112</f>
        <v>107730</v>
      </c>
      <c r="I13" s="46">
        <f>Sheet2!A212</f>
        <v>211</v>
      </c>
      <c r="J13" s="27" t="str">
        <f>Sheet2!B212</f>
        <v>GJA 7167</v>
      </c>
      <c r="K13" s="8">
        <f>Sheet2!C212</f>
        <v>128729.99999999999</v>
      </c>
      <c r="M13" s="46">
        <f>Sheet2!A312</f>
        <v>311</v>
      </c>
      <c r="N13" s="27" t="str">
        <f>Sheet2!B312</f>
        <v>GSG 9090</v>
      </c>
      <c r="O13" s="8">
        <f>Sheet2!C312</f>
        <v>88060</v>
      </c>
      <c r="Q13" s="39">
        <f>Sheet2!A412</f>
        <v>411</v>
      </c>
      <c r="R13" s="50" t="str">
        <f>Sheet2!B412</f>
        <v>TMI 1099</v>
      </c>
      <c r="S13" s="8">
        <f>Sheet2!C412</f>
        <v>190960</v>
      </c>
    </row>
    <row r="14" spans="1:23" ht="9.1999999999999993" customHeight="1">
      <c r="A14" s="46">
        <f>Sheet2!A13</f>
        <v>12</v>
      </c>
      <c r="B14" s="27" t="str">
        <f>Sheet2!B13</f>
        <v>GWI 4251</v>
      </c>
      <c r="C14" s="8">
        <f>Sheet2!C13</f>
        <v>219590</v>
      </c>
      <c r="E14" s="46">
        <f>Sheet2!A113</f>
        <v>112</v>
      </c>
      <c r="F14" s="27" t="str">
        <f>Sheet2!B113</f>
        <v>GSL 7220</v>
      </c>
      <c r="G14" s="8">
        <f>Sheet2!C113</f>
        <v>121729.99999999999</v>
      </c>
      <c r="I14" s="46">
        <f>Sheet2!A213</f>
        <v>212</v>
      </c>
      <c r="J14" s="27" t="str">
        <f>Sheet2!B213</f>
        <v>GNA 7263</v>
      </c>
      <c r="K14" s="8">
        <f>Sheet2!C213</f>
        <v>121729.99999999999</v>
      </c>
      <c r="M14" s="46">
        <f>Sheet2!A313</f>
        <v>312</v>
      </c>
      <c r="N14" s="27" t="str">
        <f>Sheet2!B313</f>
        <v>GMU 9087</v>
      </c>
      <c r="O14" s="8">
        <f>Sheet2!C313</f>
        <v>131810</v>
      </c>
      <c r="Q14" s="39">
        <f>Sheet2!A413</f>
        <v>412</v>
      </c>
      <c r="R14" s="50" t="str">
        <f>Sheet2!B413</f>
        <v>GRW 1178</v>
      </c>
      <c r="S14" s="8">
        <f>Sheet2!C413</f>
        <v>133700</v>
      </c>
    </row>
    <row r="15" spans="1:23" ht="9.1999999999999993" customHeight="1">
      <c r="A15" s="46">
        <f>Sheet2!A14</f>
        <v>13</v>
      </c>
      <c r="B15" s="27" t="str">
        <f>Sheet2!B14</f>
        <v>GWI 4249</v>
      </c>
      <c r="C15" s="8">
        <f>Sheet2!C14</f>
        <v>219590</v>
      </c>
      <c r="E15" s="46">
        <f>Sheet2!A114</f>
        <v>113</v>
      </c>
      <c r="F15" s="27" t="str">
        <f>Sheet2!B114</f>
        <v>GKI 7295</v>
      </c>
      <c r="G15" s="8">
        <f>Sheet2!C114</f>
        <v>101430</v>
      </c>
      <c r="I15" s="46">
        <f>Sheet2!A214</f>
        <v>213</v>
      </c>
      <c r="J15" s="27" t="str">
        <f>Sheet2!B214</f>
        <v>GU 012</v>
      </c>
      <c r="K15" s="8">
        <f>Sheet2!C214</f>
        <v>116549.99999999999</v>
      </c>
      <c r="M15" s="46">
        <f>Sheet2!A314</f>
        <v>313</v>
      </c>
      <c r="N15" s="27" t="str">
        <f>Sheet2!B314</f>
        <v>GMU 9086</v>
      </c>
      <c r="O15" s="8">
        <f>Sheet2!C314</f>
        <v>126839.99999999999</v>
      </c>
      <c r="Q15" s="39">
        <f>Sheet2!A414</f>
        <v>413</v>
      </c>
      <c r="R15" s="50" t="str">
        <f>Sheet2!B414</f>
        <v>GNA 1264</v>
      </c>
      <c r="S15" s="8">
        <f>Sheet2!C414</f>
        <v>131810</v>
      </c>
    </row>
    <row r="16" spans="1:23" ht="9.1999999999999993" customHeight="1">
      <c r="A16" s="46">
        <f>Sheet2!A15</f>
        <v>14</v>
      </c>
      <c r="B16" s="27" t="str">
        <f>Sheet2!B15</f>
        <v>GU 2058</v>
      </c>
      <c r="C16" s="8">
        <f>Sheet2!C15</f>
        <v>135100</v>
      </c>
      <c r="E16" s="46">
        <f>Sheet2!A115</f>
        <v>114</v>
      </c>
      <c r="F16" s="27" t="str">
        <f>Sheet2!B115</f>
        <v>GEL 7292</v>
      </c>
      <c r="G16" s="8">
        <f>Sheet2!C115</f>
        <v>95060</v>
      </c>
      <c r="I16" s="46">
        <f>Sheet2!A215</f>
        <v>214</v>
      </c>
      <c r="J16" s="27" t="str">
        <f>Sheet2!B215</f>
        <v>GDA 9045</v>
      </c>
      <c r="K16" s="8">
        <f>Sheet2!C215</f>
        <v>113470</v>
      </c>
      <c r="M16" s="46">
        <f>Sheet2!A315</f>
        <v>314</v>
      </c>
      <c r="N16" s="27" t="str">
        <f>Sheet2!B315</f>
        <v>GJJ 9092</v>
      </c>
      <c r="O16" s="8">
        <f>Sheet2!C315</f>
        <v>118229.99999999999</v>
      </c>
      <c r="Q16" s="39">
        <f>Sheet2!A415</f>
        <v>414</v>
      </c>
      <c r="R16" s="50" t="str">
        <f>Sheet2!B415</f>
        <v>GDA 1176</v>
      </c>
      <c r="S16" s="8">
        <f>Sheet2!C415</f>
        <v>136920</v>
      </c>
    </row>
    <row r="17" spans="1:19" ht="9.1999999999999993" customHeight="1">
      <c r="A17" s="46">
        <f>Sheet2!A16</f>
        <v>15</v>
      </c>
      <c r="B17" s="27" t="str">
        <f>Sheet2!B16</f>
        <v>GLI 4211</v>
      </c>
      <c r="C17" s="8">
        <f>Sheet2!C16</f>
        <v>124809.99999999999</v>
      </c>
      <c r="E17" s="46">
        <f>Sheet2!A116</f>
        <v>115</v>
      </c>
      <c r="F17" s="27" t="str">
        <f>Sheet2!B116</f>
        <v>GB 7161</v>
      </c>
      <c r="G17" s="8">
        <f>Sheet2!C116</f>
        <v>106400</v>
      </c>
      <c r="I17" s="46">
        <f>Sheet2!A216</f>
        <v>215</v>
      </c>
      <c r="J17" s="27" t="str">
        <f>Sheet2!B216</f>
        <v>GU 7259</v>
      </c>
      <c r="K17" s="8">
        <f>Sheet2!C216</f>
        <v>135100</v>
      </c>
      <c r="M17" s="46">
        <f>Sheet2!A316</f>
        <v>315</v>
      </c>
      <c r="N17" s="27" t="str">
        <f>Sheet2!B316</f>
        <v>GJJ 9093</v>
      </c>
      <c r="O17" s="8">
        <f>Sheet2!C316</f>
        <v>118229.99999999999</v>
      </c>
      <c r="Q17" s="39">
        <f>Sheet2!A416</f>
        <v>415</v>
      </c>
      <c r="R17" s="50" t="str">
        <f>Sheet2!B416</f>
        <v>GRW 1269</v>
      </c>
      <c r="S17" s="8">
        <f>Sheet2!C416</f>
        <v>139510</v>
      </c>
    </row>
    <row r="18" spans="1:19" ht="9.1999999999999993" customHeight="1">
      <c r="A18" s="46">
        <f>Sheet2!A17</f>
        <v>16</v>
      </c>
      <c r="B18" s="27" t="str">
        <f>Sheet2!B17</f>
        <v>GBU 4196</v>
      </c>
      <c r="C18" s="8">
        <f>Sheet2!C17</f>
        <v>120469.99999999999</v>
      </c>
      <c r="E18" s="46">
        <f>Sheet2!A117</f>
        <v>116</v>
      </c>
      <c r="F18" s="27" t="str">
        <f>Sheet2!B117</f>
        <v>GB 7163</v>
      </c>
      <c r="G18" s="8">
        <f>Sheet2!C117</f>
        <v>106400</v>
      </c>
      <c r="I18" s="46">
        <f>Sheet2!A217</f>
        <v>216</v>
      </c>
      <c r="J18" s="27" t="str">
        <f>Sheet2!B217</f>
        <v>GNW 7217</v>
      </c>
      <c r="K18" s="8">
        <f>Sheet2!C217</f>
        <v>120469.99999999999</v>
      </c>
      <c r="M18" s="46">
        <f>Sheet2!A317</f>
        <v>316</v>
      </c>
      <c r="N18" s="27" t="str">
        <f>Sheet2!B317</f>
        <v>GN 9104</v>
      </c>
      <c r="O18" s="8">
        <f>Sheet2!C317</f>
        <v>107730</v>
      </c>
      <c r="Q18" s="39">
        <f>Sheet2!A417</f>
        <v>416</v>
      </c>
      <c r="R18" s="50" t="str">
        <f>Sheet2!B417</f>
        <v>GLD 1175</v>
      </c>
      <c r="S18" s="8">
        <f>Sheet2!C417</f>
        <v>170660</v>
      </c>
    </row>
    <row r="19" spans="1:19" ht="9.1999999999999993" customHeight="1">
      <c r="A19" s="46">
        <f>Sheet2!A18</f>
        <v>17</v>
      </c>
      <c r="B19" s="27" t="str">
        <f>Sheet2!B18</f>
        <v>GGN 4239</v>
      </c>
      <c r="C19" s="8">
        <f>Sheet2!C18</f>
        <v>154140</v>
      </c>
      <c r="E19" s="46">
        <f>Sheet2!A118</f>
        <v>117</v>
      </c>
      <c r="F19" s="27" t="str">
        <f>Sheet2!B118</f>
        <v>GJR 2059</v>
      </c>
      <c r="G19" s="8">
        <f>Sheet2!C118</f>
        <v>129919.99999999999</v>
      </c>
      <c r="I19" s="46">
        <f>Sheet2!A218</f>
        <v>217</v>
      </c>
      <c r="J19" s="27" t="str">
        <f>Sheet2!B218</f>
        <v>GNW 7146</v>
      </c>
      <c r="K19" s="8">
        <f>Sheet2!C218</f>
        <v>121729.99999999999</v>
      </c>
      <c r="M19" s="46">
        <f>Sheet2!A318</f>
        <v>317</v>
      </c>
      <c r="N19" s="27" t="str">
        <f>Sheet2!B318</f>
        <v>GTR 9096</v>
      </c>
      <c r="O19" s="8">
        <f>Sheet2!C318</f>
        <v>101430</v>
      </c>
      <c r="Q19" s="39">
        <f>Sheet2!A418</f>
        <v>417</v>
      </c>
      <c r="R19" s="50" t="str">
        <f>Sheet2!B418</f>
        <v>GLD 1260</v>
      </c>
      <c r="S19" s="8">
        <f>Sheet2!C418</f>
        <v>152250</v>
      </c>
    </row>
    <row r="20" spans="1:19" ht="9.1999999999999993" customHeight="1">
      <c r="A20" s="46">
        <f>Sheet2!A19</f>
        <v>18</v>
      </c>
      <c r="B20" s="27" t="str">
        <f>Sheet2!B19</f>
        <v>GGN 4240</v>
      </c>
      <c r="C20" s="8">
        <f>Sheet2!C19</f>
        <v>154140</v>
      </c>
      <c r="E20" s="46">
        <f>Sheet2!A119</f>
        <v>118</v>
      </c>
      <c r="F20" s="27" t="str">
        <f>Sheet2!B119</f>
        <v>GSO 6179</v>
      </c>
      <c r="G20" s="8">
        <f>Sheet2!C119</f>
        <v>135100</v>
      </c>
      <c r="I20" s="46">
        <f>Sheet2!A219</f>
        <v>218</v>
      </c>
      <c r="J20" s="27" t="str">
        <f>Sheet2!B219</f>
        <v>GNW 7145</v>
      </c>
      <c r="K20" s="8">
        <f>Sheet2!C219</f>
        <v>124879.99999999999</v>
      </c>
      <c r="M20" s="46">
        <f>Sheet2!A319</f>
        <v>318</v>
      </c>
      <c r="N20" s="27" t="str">
        <f>Sheet2!B319</f>
        <v>GN 9103</v>
      </c>
      <c r="O20" s="8">
        <f>Sheet2!C319</f>
        <v>107730</v>
      </c>
      <c r="Q20" s="39">
        <f>Sheet2!A419</f>
        <v>418</v>
      </c>
      <c r="R20" s="50" t="str">
        <f>Sheet2!B419</f>
        <v>LS 065</v>
      </c>
      <c r="S20" s="8">
        <f>Sheet2!C419</f>
        <v>100730</v>
      </c>
    </row>
    <row r="21" spans="1:19" ht="9.1999999999999993" customHeight="1">
      <c r="A21" s="46">
        <f>Sheet2!A20</f>
        <v>19</v>
      </c>
      <c r="B21" s="27" t="str">
        <f>Sheet2!B20</f>
        <v>GRD 5211</v>
      </c>
      <c r="C21" s="8">
        <f>Sheet2!C20</f>
        <v>143360</v>
      </c>
      <c r="E21" s="46">
        <f>Sheet2!A120</f>
        <v>119</v>
      </c>
      <c r="F21" s="27" t="str">
        <f>Sheet2!B120</f>
        <v>GPM 6120</v>
      </c>
      <c r="G21" s="8">
        <f>Sheet2!C120</f>
        <v>111510</v>
      </c>
      <c r="I21" s="46">
        <f>Sheet2!A220</f>
        <v>219</v>
      </c>
      <c r="J21" s="27" t="str">
        <f>Sheet2!B220</f>
        <v>GNW 2051</v>
      </c>
      <c r="K21" s="8">
        <f>Sheet2!C220</f>
        <v>167370</v>
      </c>
      <c r="M21" s="46">
        <f>Sheet2!A320</f>
        <v>319</v>
      </c>
      <c r="N21" s="27" t="str">
        <f>Sheet2!B320</f>
        <v>GJA 9051</v>
      </c>
      <c r="O21" s="8">
        <f>Sheet2!C320</f>
        <v>82880</v>
      </c>
      <c r="Q21" s="39">
        <f>Sheet2!A420</f>
        <v>419</v>
      </c>
      <c r="R21" s="50" t="str">
        <f>Sheet2!B420</f>
        <v>GCE 1262</v>
      </c>
      <c r="S21" s="8">
        <f>Sheet2!C420</f>
        <v>147770</v>
      </c>
    </row>
    <row r="22" spans="1:19" ht="9.1999999999999993" customHeight="1">
      <c r="A22" s="46">
        <f>Sheet2!A21</f>
        <v>20</v>
      </c>
      <c r="B22" s="27" t="str">
        <f>Sheet2!B21</f>
        <v>GGN 4241</v>
      </c>
      <c r="C22" s="8">
        <f>Sheet2!C21</f>
        <v>154140</v>
      </c>
      <c r="E22" s="46">
        <f>Sheet2!A121</f>
        <v>120</v>
      </c>
      <c r="F22" s="27" t="str">
        <f>Sheet2!B121</f>
        <v>GPM 8067</v>
      </c>
      <c r="G22" s="8">
        <f>Sheet2!C121</f>
        <v>108290</v>
      </c>
      <c r="I22" s="46">
        <f>Sheet2!A221</f>
        <v>220</v>
      </c>
      <c r="J22" s="27" t="str">
        <f>Sheet2!B221</f>
        <v>GNW 2050</v>
      </c>
      <c r="K22" s="8">
        <f>Sheet2!C221</f>
        <v>133700</v>
      </c>
      <c r="M22" s="46">
        <f>Sheet2!A321</f>
        <v>320</v>
      </c>
      <c r="N22" s="27" t="str">
        <f>Sheet2!B321</f>
        <v>GAK 9083</v>
      </c>
      <c r="O22" s="8">
        <f>Sheet2!C321</f>
        <v>98140</v>
      </c>
      <c r="Q22" s="39">
        <f>Sheet2!A421</f>
        <v>420</v>
      </c>
      <c r="R22" s="50" t="str">
        <f>Sheet2!B421</f>
        <v>GRG 1255</v>
      </c>
      <c r="S22" s="8">
        <f>Sheet2!C421</f>
        <v>135100</v>
      </c>
    </row>
    <row r="23" spans="1:19" ht="9.1999999999999993" customHeight="1">
      <c r="A23" s="46">
        <f>Sheet2!A22</f>
        <v>21</v>
      </c>
      <c r="B23" s="27" t="str">
        <f>Sheet2!B22</f>
        <v>GKD 4203</v>
      </c>
      <c r="C23" s="8">
        <f>Sheet2!C22</f>
        <v>143640</v>
      </c>
      <c r="E23" s="46">
        <f>Sheet2!A122</f>
        <v>121</v>
      </c>
      <c r="F23" s="27" t="str">
        <f>Sheet2!B122</f>
        <v>GIA 6166</v>
      </c>
      <c r="G23" s="8">
        <f>Sheet2!C122</f>
        <v>101430</v>
      </c>
      <c r="I23" s="46">
        <f>Sheet2!A222</f>
        <v>221</v>
      </c>
      <c r="J23" s="27" t="str">
        <f>Sheet2!B222</f>
        <v>GLT 7239</v>
      </c>
      <c r="K23" s="8">
        <f>Sheet2!C222</f>
        <v>146510</v>
      </c>
      <c r="M23" s="46">
        <f>Sheet2!A322</f>
        <v>321</v>
      </c>
      <c r="N23" s="27" t="str">
        <f>Sheet2!B322</f>
        <v>GN 9102</v>
      </c>
      <c r="O23" s="8">
        <f>Sheet2!C322</f>
        <v>105560</v>
      </c>
      <c r="Q23" s="39">
        <f>Sheet2!A422</f>
        <v>421</v>
      </c>
      <c r="R23" s="50" t="str">
        <f>Sheet2!B422</f>
        <v>TMI 1156</v>
      </c>
      <c r="S23" s="8">
        <f>Sheet2!C422</f>
        <v>150010</v>
      </c>
    </row>
    <row r="24" spans="1:19" ht="9.1999999999999993" customHeight="1">
      <c r="A24" s="46">
        <f>Sheet2!A23</f>
        <v>22</v>
      </c>
      <c r="B24" s="27" t="str">
        <f>Sheet2!B23</f>
        <v>GKD 4244</v>
      </c>
      <c r="C24" s="8">
        <f>Sheet2!C23</f>
        <v>143640</v>
      </c>
      <c r="E24" s="46">
        <f>Sheet2!A123</f>
        <v>122</v>
      </c>
      <c r="F24" s="27" t="str">
        <f>Sheet2!B123</f>
        <v>GOK 6070</v>
      </c>
      <c r="G24" s="8">
        <f>Sheet2!C123</f>
        <v>103880</v>
      </c>
      <c r="I24" s="46">
        <f>Sheet2!A223</f>
        <v>222</v>
      </c>
      <c r="J24" s="27" t="str">
        <f>Sheet2!B223</f>
        <v>GLT 7240</v>
      </c>
      <c r="K24" s="8">
        <f>Sheet2!C223</f>
        <v>141960</v>
      </c>
      <c r="M24" s="46">
        <f>Sheet2!A323</f>
        <v>322</v>
      </c>
      <c r="N24" s="27" t="str">
        <f>Sheet2!B323</f>
        <v>GUP 9099</v>
      </c>
      <c r="O24" s="8">
        <f>Sheet2!C323</f>
        <v>70210</v>
      </c>
      <c r="Q24" s="39">
        <f>Sheet2!A423</f>
        <v>422</v>
      </c>
      <c r="R24" s="50" t="str">
        <f>Sheet2!B423</f>
        <v>TMI 1125</v>
      </c>
      <c r="S24" s="8">
        <f>Sheet2!C423</f>
        <v>151550</v>
      </c>
    </row>
    <row r="25" spans="1:19" ht="9.1999999999999993" customHeight="1">
      <c r="A25" s="46">
        <f>Sheet2!A24</f>
        <v>23</v>
      </c>
      <c r="B25" s="27" t="str">
        <f>Sheet2!B24</f>
        <v>GOH 4245</v>
      </c>
      <c r="C25" s="8">
        <f>Sheet2!C24</f>
        <v>139510</v>
      </c>
      <c r="E25" s="46">
        <f>Sheet2!A124</f>
        <v>123</v>
      </c>
      <c r="F25" s="27" t="str">
        <f>Sheet2!B124</f>
        <v>GIA 6167</v>
      </c>
      <c r="G25" s="8">
        <f>Sheet2!C124</f>
        <v>101430</v>
      </c>
      <c r="I25" s="46">
        <f>Sheet2!A224</f>
        <v>223</v>
      </c>
      <c r="J25" s="27" t="str">
        <f>Sheet2!B224</f>
        <v>GDF 7226</v>
      </c>
      <c r="K25" s="8">
        <f>Sheet2!C224</f>
        <v>143640</v>
      </c>
      <c r="M25" s="46">
        <f>Sheet2!A324</f>
        <v>323</v>
      </c>
      <c r="N25" s="27" t="str">
        <f>Sheet2!B324</f>
        <v>GN 9055</v>
      </c>
      <c r="O25" s="8">
        <f>Sheet2!C324</f>
        <v>99190</v>
      </c>
      <c r="Q25" s="39">
        <f>Sheet2!A424</f>
        <v>423</v>
      </c>
      <c r="R25" s="50" t="str">
        <f>Sheet2!B424</f>
        <v>GLD 1261</v>
      </c>
      <c r="S25" s="8">
        <f>Sheet2!C424</f>
        <v>152250</v>
      </c>
    </row>
    <row r="26" spans="1:19" ht="9.1999999999999993" customHeight="1">
      <c r="A26" s="46">
        <f>Sheet2!A25</f>
        <v>24</v>
      </c>
      <c r="B26" s="27" t="str">
        <f>Sheet2!B25</f>
        <v>GBU 4106</v>
      </c>
      <c r="C26" s="8">
        <f>Sheet2!C25</f>
        <v>118229.99999999999</v>
      </c>
      <c r="E26" s="46">
        <f>Sheet2!A125</f>
        <v>124</v>
      </c>
      <c r="F26" s="27" t="str">
        <f>Sheet2!B125</f>
        <v>GTD 6138</v>
      </c>
      <c r="G26" s="8">
        <f>Sheet2!C125</f>
        <v>117879.99999999999</v>
      </c>
      <c r="I26" s="46">
        <f>Sheet2!A225</f>
        <v>224</v>
      </c>
      <c r="J26" s="27" t="str">
        <f>Sheet2!B225</f>
        <v>GDF 7224</v>
      </c>
      <c r="K26" s="8">
        <f>Sheet2!C225</f>
        <v>143640</v>
      </c>
      <c r="M26" s="46">
        <f>Sheet2!A325</f>
        <v>324</v>
      </c>
      <c r="N26" s="27" t="str">
        <f>Sheet2!B325</f>
        <v>GDM 0370</v>
      </c>
      <c r="O26" s="8">
        <f>Sheet2!C325</f>
        <v>210700</v>
      </c>
      <c r="Q26" s="39">
        <f>Sheet2!A425</f>
        <v>424</v>
      </c>
      <c r="R26" s="50" t="str">
        <f>Sheet2!B425</f>
        <v>GSY 1216</v>
      </c>
      <c r="S26" s="8">
        <f>Sheet2!C425</f>
        <v>157220</v>
      </c>
    </row>
    <row r="27" spans="1:19" ht="9.1999999999999993" customHeight="1">
      <c r="A27" s="46">
        <f>Sheet2!A26</f>
        <v>25</v>
      </c>
      <c r="B27" s="27" t="str">
        <f>Sheet2!B26</f>
        <v>GBU 4235</v>
      </c>
      <c r="C27" s="8">
        <f>Sheet2!C26</f>
        <v>130549.99999999999</v>
      </c>
      <c r="E27" s="46">
        <f>Sheet2!A126</f>
        <v>125</v>
      </c>
      <c r="F27" s="27" t="str">
        <f>Sheet2!B126</f>
        <v>GMY 6057</v>
      </c>
      <c r="G27" s="8">
        <f>Sheet2!C126</f>
        <v>106470</v>
      </c>
      <c r="I27" s="46">
        <f>Sheet2!A226</f>
        <v>225</v>
      </c>
      <c r="J27" s="27" t="str">
        <f>Sheet2!B226</f>
        <v>TMI 7223</v>
      </c>
      <c r="K27" s="8">
        <f>Sheet2!C226</f>
        <v>203070</v>
      </c>
      <c r="M27" s="46">
        <f>Sheet2!A326</f>
        <v>325</v>
      </c>
      <c r="N27" s="27" t="str">
        <f>Sheet2!B326</f>
        <v>GH 0384</v>
      </c>
      <c r="O27" s="8">
        <f>Sheet2!C326</f>
        <v>304080</v>
      </c>
      <c r="Q27" s="39">
        <f>Sheet2!A426</f>
        <v>425</v>
      </c>
      <c r="R27" s="50" t="str">
        <f>Sheet2!B426</f>
        <v>GSY 1217</v>
      </c>
      <c r="S27" s="8">
        <f>Sheet2!C426</f>
        <v>157220</v>
      </c>
    </row>
    <row r="28" spans="1:19" ht="9.1999999999999993" customHeight="1">
      <c r="A28" s="46">
        <f>Sheet2!A27</f>
        <v>26</v>
      </c>
      <c r="B28" s="27" t="str">
        <f>Sheet2!B27</f>
        <v>GBU 4237</v>
      </c>
      <c r="C28" s="8">
        <f>Sheet2!C27</f>
        <v>118229.99999999999</v>
      </c>
      <c r="E28" s="46">
        <f>Sheet2!A127</f>
        <v>126</v>
      </c>
      <c r="F28" s="27" t="str">
        <f>Sheet2!B127</f>
        <v>GNY 6159</v>
      </c>
      <c r="G28" s="8">
        <f>Sheet2!C127</f>
        <v>106400</v>
      </c>
      <c r="I28" s="46">
        <f>Sheet2!A227</f>
        <v>226</v>
      </c>
      <c r="J28" s="27" t="str">
        <f>Sheet2!B227</f>
        <v>TMI 7222</v>
      </c>
      <c r="K28" s="8">
        <f>Sheet2!C227</f>
        <v>204330</v>
      </c>
      <c r="M28" s="46">
        <f>Sheet2!A327</f>
        <v>326</v>
      </c>
      <c r="N28" s="27" t="str">
        <f>Sheet2!B327</f>
        <v>GU 0364</v>
      </c>
      <c r="O28" s="8">
        <f>Sheet2!C327</f>
        <v>209300</v>
      </c>
      <c r="Q28" s="39">
        <f>Sheet2!A427</f>
        <v>426</v>
      </c>
      <c r="R28" s="50" t="str">
        <f>Sheet2!B427</f>
        <v>TMI 1121</v>
      </c>
      <c r="S28" s="8">
        <f>Sheet2!C427</f>
        <v>183960</v>
      </c>
    </row>
    <row r="29" spans="1:19" ht="9.1999999999999993" customHeight="1">
      <c r="A29" s="46">
        <f>Sheet2!A28</f>
        <v>27</v>
      </c>
      <c r="B29" s="27" t="str">
        <f>Sheet2!B28</f>
        <v>GBU 4198</v>
      </c>
      <c r="C29" s="8">
        <f>Sheet2!C28</f>
        <v>111510</v>
      </c>
      <c r="E29" s="46">
        <f>Sheet2!A128</f>
        <v>127</v>
      </c>
      <c r="F29" s="27" t="str">
        <f>Sheet2!B128</f>
        <v>GAK 6158</v>
      </c>
      <c r="G29" s="8">
        <f>Sheet2!C128</f>
        <v>106400</v>
      </c>
      <c r="I29" s="46">
        <f>Sheet2!A228</f>
        <v>227</v>
      </c>
      <c r="J29" s="27" t="str">
        <f>Sheet2!B228</f>
        <v>GNA 7264</v>
      </c>
      <c r="K29" s="8">
        <f>Sheet2!C228</f>
        <v>121729.99999999999</v>
      </c>
      <c r="M29" s="46">
        <f>Sheet2!A328</f>
        <v>327</v>
      </c>
      <c r="N29" s="27" t="str">
        <f>Sheet2!B328</f>
        <v>GHD 0371</v>
      </c>
      <c r="O29" s="8">
        <f>Sheet2!C328</f>
        <v>219240</v>
      </c>
      <c r="Q29" s="39">
        <f>Sheet2!A428</f>
        <v>427</v>
      </c>
      <c r="R29" s="50" t="str">
        <f>Sheet2!B428</f>
        <v>TMI 7117</v>
      </c>
      <c r="S29" s="8">
        <f>Sheet2!C428</f>
        <v>204330</v>
      </c>
    </row>
    <row r="30" spans="1:19" ht="9.1999999999999993" customHeight="1">
      <c r="A30" s="46">
        <f>Sheet2!A29</f>
        <v>28</v>
      </c>
      <c r="B30" s="27" t="str">
        <f>Sheet2!B29</f>
        <v>GBU 4238</v>
      </c>
      <c r="C30" s="8">
        <f>Sheet2!C29</f>
        <v>118229.99999999999</v>
      </c>
      <c r="E30" s="46">
        <f>Sheet2!A129</f>
        <v>128</v>
      </c>
      <c r="F30" s="27" t="str">
        <f>Sheet2!B129</f>
        <v>GBK 6111</v>
      </c>
      <c r="G30" s="8">
        <f>Sheet2!C129</f>
        <v>106400</v>
      </c>
      <c r="I30" s="46">
        <f>Sheet2!A229</f>
        <v>228</v>
      </c>
      <c r="J30" s="27" t="str">
        <f>Sheet2!B229</f>
        <v>GDA 7252</v>
      </c>
      <c r="K30" s="8">
        <f>Sheet2!C229</f>
        <v>118229.99999999999</v>
      </c>
      <c r="M30" s="46">
        <f>Sheet2!A329</f>
        <v>328</v>
      </c>
      <c r="N30" s="27" t="str">
        <f>Sheet2!B329</f>
        <v>GS 0391</v>
      </c>
      <c r="O30" s="8">
        <f>Sheet2!C329</f>
        <v>126839.99999999999</v>
      </c>
      <c r="Q30" s="39">
        <f>Sheet2!A429</f>
        <v>428</v>
      </c>
      <c r="R30" s="50" t="str">
        <f>Sheet2!B429</f>
        <v>TMI 7118</v>
      </c>
      <c r="S30" s="8">
        <f>Sheet2!C429</f>
        <v>185920</v>
      </c>
    </row>
    <row r="31" spans="1:19" ht="9.1999999999999993" customHeight="1">
      <c r="A31" s="46">
        <f>Sheet2!A30</f>
        <v>29</v>
      </c>
      <c r="B31" s="27" t="str">
        <f>Sheet2!B30</f>
        <v>GYS 4136</v>
      </c>
      <c r="C31" s="8">
        <f>Sheet2!C30</f>
        <v>109690</v>
      </c>
      <c r="E31" s="46">
        <f>Sheet2!A130</f>
        <v>129</v>
      </c>
      <c r="F31" s="27" t="str">
        <f>Sheet2!B130</f>
        <v>GGW 6100</v>
      </c>
      <c r="G31" s="8">
        <f>Sheet2!C130</f>
        <v>101430</v>
      </c>
      <c r="I31" s="46">
        <f>Sheet2!A230</f>
        <v>229</v>
      </c>
      <c r="J31" s="27" t="str">
        <f>Sheet2!B230</f>
        <v>GNW 7216</v>
      </c>
      <c r="K31" s="8">
        <f>Sheet2!C230</f>
        <v>120469.99999999999</v>
      </c>
      <c r="M31" s="46">
        <f>Sheet2!A330</f>
        <v>329</v>
      </c>
      <c r="N31" s="27" t="str">
        <f>Sheet2!B330</f>
        <v>GH 0382</v>
      </c>
      <c r="O31" s="8">
        <f>Sheet2!C330</f>
        <v>304080</v>
      </c>
      <c r="Q31" s="39">
        <f>Sheet2!A430</f>
        <v>429</v>
      </c>
      <c r="R31" s="50" t="str">
        <f>Sheet2!B430</f>
        <v>TMI 1088</v>
      </c>
      <c r="S31" s="8">
        <f>Sheet2!C430</f>
        <v>189000</v>
      </c>
    </row>
    <row r="32" spans="1:19" ht="9.1999999999999993" customHeight="1">
      <c r="A32" s="46">
        <f>Sheet2!A31</f>
        <v>30</v>
      </c>
      <c r="B32" s="27" t="str">
        <f>Sheet2!B31</f>
        <v>GBU 4199</v>
      </c>
      <c r="C32" s="8">
        <f>Sheet2!C31</f>
        <v>120469.99999999999</v>
      </c>
      <c r="E32" s="46">
        <f>Sheet2!A131</f>
        <v>130</v>
      </c>
      <c r="F32" s="27" t="str">
        <f>Sheet2!B131</f>
        <v>GBK 6087</v>
      </c>
      <c r="G32" s="8">
        <f>Sheet2!C131</f>
        <v>106400</v>
      </c>
      <c r="I32" s="46">
        <f>Sheet2!A231</f>
        <v>230</v>
      </c>
      <c r="J32" s="27" t="str">
        <f>Sheet2!B231</f>
        <v>GUS 7245</v>
      </c>
      <c r="K32" s="8">
        <f>Sheet2!C231</f>
        <v>126839.99999999999</v>
      </c>
      <c r="M32" s="46">
        <f>Sheet2!A331</f>
        <v>330</v>
      </c>
      <c r="N32" s="27" t="str">
        <f>Sheet2!B331</f>
        <v>GDM 0377</v>
      </c>
      <c r="O32" s="8">
        <f>Sheet2!C331</f>
        <v>210700</v>
      </c>
      <c r="Q32" s="39">
        <f>Sheet2!A431</f>
        <v>430</v>
      </c>
      <c r="R32" s="50" t="str">
        <f>Sheet2!B431</f>
        <v>GDA 068</v>
      </c>
      <c r="S32" s="8">
        <f>Sheet2!C431</f>
        <v>121729.99999999999</v>
      </c>
    </row>
    <row r="33" spans="1:19" ht="9.1999999999999993" customHeight="1">
      <c r="A33" s="46">
        <f>Sheet2!A32</f>
        <v>31</v>
      </c>
      <c r="B33" s="27" t="str">
        <f>Sheet2!B32</f>
        <v>GYS 4243</v>
      </c>
      <c r="C33" s="8">
        <f>Sheet2!C32</f>
        <v>111510</v>
      </c>
      <c r="E33" s="46">
        <f>Sheet2!A132</f>
        <v>131</v>
      </c>
      <c r="F33" s="27" t="str">
        <f>Sheet2!B132</f>
        <v>GWJ 6040</v>
      </c>
      <c r="G33" s="8">
        <f>Sheet2!C132</f>
        <v>106400</v>
      </c>
      <c r="I33" s="46">
        <f>Sheet2!A232</f>
        <v>231</v>
      </c>
      <c r="J33" s="27" t="str">
        <f>Sheet2!B232</f>
        <v>GYT 7256</v>
      </c>
      <c r="K33" s="8">
        <f>Sheet2!C232</f>
        <v>126839.99999999999</v>
      </c>
      <c r="M33" s="46">
        <f>Sheet2!A332</f>
        <v>331</v>
      </c>
      <c r="N33" s="27" t="str">
        <f>Sheet2!B332</f>
        <v>GS 0390</v>
      </c>
      <c r="O33" s="8">
        <f>Sheet2!C332</f>
        <v>126839.99999999999</v>
      </c>
      <c r="Q33" s="39">
        <f>Sheet2!A432</f>
        <v>431</v>
      </c>
      <c r="R33" s="50" t="str">
        <f>Sheet2!B432</f>
        <v>TMI 7120</v>
      </c>
      <c r="S33" s="8">
        <f>Sheet2!C432</f>
        <v>185920</v>
      </c>
    </row>
    <row r="34" spans="1:19" ht="9.1999999999999993" customHeight="1">
      <c r="A34" s="46">
        <f>Sheet2!A33</f>
        <v>32</v>
      </c>
      <c r="B34" s="27" t="str">
        <f>Sheet2!B33</f>
        <v>GBU 4236</v>
      </c>
      <c r="C34" s="8">
        <f>Sheet2!C33</f>
        <v>130549.99999999999</v>
      </c>
      <c r="E34" s="46">
        <f>Sheet2!A133</f>
        <v>132</v>
      </c>
      <c r="F34" s="27" t="str">
        <f>Sheet2!B133</f>
        <v>GWJ 6165</v>
      </c>
      <c r="G34" s="8">
        <f>Sheet2!C133</f>
        <v>106400</v>
      </c>
      <c r="I34" s="46">
        <f>Sheet2!A233</f>
        <v>232</v>
      </c>
      <c r="J34" s="27" t="str">
        <f>Sheet2!B233</f>
        <v>GLT 7241</v>
      </c>
      <c r="K34" s="8">
        <f>Sheet2!C233</f>
        <v>141960</v>
      </c>
      <c r="M34" s="46">
        <f>Sheet2!A333</f>
        <v>332</v>
      </c>
      <c r="N34" s="27" t="str">
        <f>Sheet2!B333</f>
        <v>GL 0381</v>
      </c>
      <c r="O34" s="8">
        <f>Sheet2!C333</f>
        <v>205240</v>
      </c>
      <c r="Q34" s="39">
        <f>Sheet2!A433</f>
        <v>432</v>
      </c>
      <c r="R34" s="50" t="str">
        <f>Sheet2!B433</f>
        <v>GRG 1254</v>
      </c>
      <c r="S34" s="8">
        <f>Sheet2!C433</f>
        <v>126839.99999999999</v>
      </c>
    </row>
    <row r="35" spans="1:19" ht="9.1999999999999993" customHeight="1">
      <c r="A35" s="46">
        <f>Sheet2!A34</f>
        <v>33</v>
      </c>
      <c r="B35" s="27" t="str">
        <f>Sheet2!B34</f>
        <v>GGN 4242</v>
      </c>
      <c r="C35" s="8">
        <f>Sheet2!C34</f>
        <v>148330</v>
      </c>
      <c r="E35" s="46">
        <f>Sheet2!A134</f>
        <v>133</v>
      </c>
      <c r="F35" s="27" t="str">
        <f>Sheet2!B134</f>
        <v>GWJ 6153</v>
      </c>
      <c r="G35" s="8">
        <f>Sheet2!C134</f>
        <v>106400</v>
      </c>
      <c r="I35" s="46">
        <f>Sheet2!A234</f>
        <v>233</v>
      </c>
      <c r="J35" s="27" t="str">
        <f>Sheet2!B234</f>
        <v>GYM 7253</v>
      </c>
      <c r="K35" s="8">
        <f>Sheet2!C234</f>
        <v>118229.99999999999</v>
      </c>
      <c r="M35" s="46">
        <f>Sheet2!A334</f>
        <v>333</v>
      </c>
      <c r="N35" s="27" t="str">
        <f>Sheet2!B334</f>
        <v>GH 0383</v>
      </c>
      <c r="O35" s="8">
        <f>Sheet2!C334</f>
        <v>304080</v>
      </c>
      <c r="Q35" s="39">
        <f>Sheet2!A434</f>
        <v>433</v>
      </c>
      <c r="R35" s="50" t="str">
        <f>Sheet2!B434</f>
        <v>GRG 1253</v>
      </c>
      <c r="S35" s="8">
        <f>Sheet2!C434</f>
        <v>126839.99999999999</v>
      </c>
    </row>
    <row r="36" spans="1:19" ht="9.1999999999999993" customHeight="1">
      <c r="A36" s="46">
        <f>Sheet2!A35</f>
        <v>34</v>
      </c>
      <c r="B36" s="27" t="str">
        <f>Sheet2!B35</f>
        <v>GKD 4205</v>
      </c>
      <c r="C36" s="8">
        <f>Sheet2!C35</f>
        <v>101430</v>
      </c>
      <c r="E36" s="46">
        <f>Sheet2!A135</f>
        <v>134</v>
      </c>
      <c r="F36" s="27" t="str">
        <f>Sheet2!B135</f>
        <v>GWJ 6036</v>
      </c>
      <c r="G36" s="8">
        <f>Sheet2!C135</f>
        <v>106400</v>
      </c>
      <c r="I36" s="46">
        <f>Sheet2!A235</f>
        <v>234</v>
      </c>
      <c r="J36" s="27" t="str">
        <f>Sheet2!B235</f>
        <v>GYM 7128</v>
      </c>
      <c r="K36" s="8">
        <f>Sheet2!C235</f>
        <v>124879.99999999999</v>
      </c>
      <c r="M36" s="46">
        <f>Sheet2!A335</f>
        <v>334</v>
      </c>
      <c r="N36" s="27" t="str">
        <f>Sheet2!B335</f>
        <v>GDM 0378</v>
      </c>
      <c r="O36" s="8">
        <f>Sheet2!C335</f>
        <v>210700</v>
      </c>
      <c r="Q36" s="39">
        <f>Sheet2!A435</f>
        <v>434</v>
      </c>
      <c r="R36" s="50" t="str">
        <f>Sheet2!B435</f>
        <v>TMI 1235</v>
      </c>
      <c r="S36" s="8">
        <f>Sheet2!C435</f>
        <v>214410</v>
      </c>
    </row>
    <row r="37" spans="1:19" ht="9.1999999999999993" customHeight="1">
      <c r="A37" s="46">
        <f>Sheet2!A36</f>
        <v>35</v>
      </c>
      <c r="B37" s="27" t="str">
        <f>Sheet2!B36</f>
        <v>GME 5144</v>
      </c>
      <c r="C37" s="8">
        <f>Sheet2!C36</f>
        <v>170590</v>
      </c>
      <c r="E37" s="46">
        <f>Sheet2!A136</f>
        <v>135</v>
      </c>
      <c r="F37" s="27" t="str">
        <f>Sheet2!B136</f>
        <v>GWJ 6164</v>
      </c>
      <c r="G37" s="8">
        <f>Sheet2!C136</f>
        <v>106400</v>
      </c>
      <c r="I37" s="46">
        <f>Sheet2!A236</f>
        <v>235</v>
      </c>
      <c r="J37" s="27" t="str">
        <f>Sheet2!B236</f>
        <v>GKI 8012</v>
      </c>
      <c r="K37" s="8">
        <f>Sheet2!C236</f>
        <v>108290</v>
      </c>
      <c r="M37" s="46">
        <f>Sheet2!A336</f>
        <v>335</v>
      </c>
      <c r="N37" s="27" t="str">
        <f>Sheet2!B336</f>
        <v>GHD 0392</v>
      </c>
      <c r="O37" s="8">
        <f>Sheet2!C336</f>
        <v>219590</v>
      </c>
      <c r="Q37" s="39">
        <f>Sheet2!A436</f>
        <v>435</v>
      </c>
      <c r="R37" s="50" t="str">
        <f>Sheet2!B436</f>
        <v>TMI 1234</v>
      </c>
      <c r="S37" s="8">
        <f>Sheet2!C436</f>
        <v>215110</v>
      </c>
    </row>
    <row r="38" spans="1:19" ht="9.1999999999999993" customHeight="1">
      <c r="A38" s="46">
        <f>Sheet2!A37</f>
        <v>36</v>
      </c>
      <c r="B38" s="27" t="str">
        <f>Sheet2!B37</f>
        <v>GLI 2057</v>
      </c>
      <c r="C38" s="8">
        <f>Sheet2!C37</f>
        <v>185920</v>
      </c>
      <c r="E38" s="46">
        <f>Sheet2!A137</f>
        <v>136</v>
      </c>
      <c r="F38" s="27" t="str">
        <f>Sheet2!B137</f>
        <v>GRF 6176</v>
      </c>
      <c r="G38" s="8">
        <f>Sheet2!C137</f>
        <v>101430</v>
      </c>
      <c r="I38" s="46">
        <f>Sheet2!A237</f>
        <v>236</v>
      </c>
      <c r="J38" s="27" t="str">
        <f>Sheet2!B237</f>
        <v>GIN 8079</v>
      </c>
      <c r="K38" s="8">
        <f>Sheet2!C237</f>
        <v>114100</v>
      </c>
      <c r="M38" s="46">
        <f>Sheet2!A337</f>
        <v>336</v>
      </c>
      <c r="N38" s="27" t="str">
        <f>Sheet2!B337</f>
        <v>GSU 2055</v>
      </c>
      <c r="O38" s="8">
        <f>Sheet2!C337</f>
        <v>152250</v>
      </c>
      <c r="Q38" s="39">
        <f>Sheet2!A437</f>
        <v>436</v>
      </c>
      <c r="R38" s="50" t="str">
        <f>Sheet2!B437</f>
        <v>TMI 1237</v>
      </c>
      <c r="S38" s="8">
        <f>Sheet2!C437</f>
        <v>189000</v>
      </c>
    </row>
    <row r="39" spans="1:19" ht="9.1999999999999993" customHeight="1">
      <c r="A39" s="46">
        <f>Sheet2!A38</f>
        <v>37</v>
      </c>
      <c r="B39" s="27" t="str">
        <f>Sheet2!B38</f>
        <v>GLI 5145</v>
      </c>
      <c r="C39" s="8">
        <f>Sheet2!C38</f>
        <v>165480</v>
      </c>
      <c r="E39" s="46">
        <f>Sheet2!A138</f>
        <v>137</v>
      </c>
      <c r="F39" s="27" t="str">
        <f>Sheet2!B138</f>
        <v>GNK 7785</v>
      </c>
      <c r="G39" s="8">
        <f>Sheet2!C138</f>
        <v>103320</v>
      </c>
      <c r="I39" s="46">
        <f>Sheet2!A238</f>
        <v>237</v>
      </c>
      <c r="J39" s="27" t="str">
        <f>Sheet2!B238</f>
        <v>GTF 6132</v>
      </c>
      <c r="K39" s="8">
        <f>Sheet2!C238</f>
        <v>103320</v>
      </c>
      <c r="M39" s="46">
        <f>Sheet2!A338</f>
        <v>337</v>
      </c>
      <c r="N39" s="27" t="str">
        <f>Sheet2!B338</f>
        <v>GBC 1230</v>
      </c>
      <c r="O39" s="8">
        <f>Sheet2!C338</f>
        <v>126839.99999999999</v>
      </c>
      <c r="Q39" s="39">
        <f>Sheet2!A438</f>
        <v>437</v>
      </c>
      <c r="R39" s="50" t="str">
        <f>Sheet2!B438</f>
        <v>GSG 3062</v>
      </c>
      <c r="S39" s="8">
        <f>Sheet2!C438</f>
        <v>126839.99999999999</v>
      </c>
    </row>
    <row r="40" spans="1:19" ht="9.1999999999999993" customHeight="1">
      <c r="A40" s="46">
        <f>Sheet2!A39</f>
        <v>38</v>
      </c>
      <c r="B40" s="27" t="str">
        <f>Sheet2!B39</f>
        <v>GLI 5147</v>
      </c>
      <c r="C40" s="8">
        <f>Sheet2!C39</f>
        <v>165480</v>
      </c>
      <c r="E40" s="46">
        <f>Sheet2!A139</f>
        <v>138</v>
      </c>
      <c r="F40" s="27" t="str">
        <f>Sheet2!B139</f>
        <v>GRF 6177</v>
      </c>
      <c r="G40" s="8">
        <f>Sheet2!C139</f>
        <v>101430</v>
      </c>
      <c r="I40" s="46">
        <f>Sheet2!A239</f>
        <v>238</v>
      </c>
      <c r="J40" s="27" t="str">
        <f>Sheet2!B239</f>
        <v>GOK 5185</v>
      </c>
      <c r="K40" s="8">
        <f>Sheet2!C239</f>
        <v>143640</v>
      </c>
      <c r="M40" s="46">
        <f>Sheet2!A339</f>
        <v>338</v>
      </c>
      <c r="N40" s="27" t="str">
        <f>Sheet2!B339</f>
        <v>GBC 1231</v>
      </c>
      <c r="O40" s="8">
        <f>Sheet2!C339</f>
        <v>126839.99999999999</v>
      </c>
      <c r="Q40" s="39">
        <f>Sheet2!A439</f>
        <v>438</v>
      </c>
      <c r="R40" s="50" t="str">
        <f>Sheet2!B439</f>
        <v>GA 3104</v>
      </c>
      <c r="S40" s="8">
        <f>Sheet2!C439</f>
        <v>141400</v>
      </c>
    </row>
    <row r="41" spans="1:19" ht="9.1999999999999993" customHeight="1">
      <c r="A41" s="46">
        <f>Sheet2!A40</f>
        <v>39</v>
      </c>
      <c r="B41" s="27" t="str">
        <f>Sheet2!B40</f>
        <v>GDO 7243</v>
      </c>
      <c r="C41" s="8">
        <f>Sheet2!C40</f>
        <v>156380</v>
      </c>
      <c r="E41" s="46">
        <f>Sheet2!A140</f>
        <v>139</v>
      </c>
      <c r="F41" s="27" t="str">
        <f>Sheet2!B140</f>
        <v>GRF 6175</v>
      </c>
      <c r="G41" s="8">
        <f>Sheet2!C140</f>
        <v>101430</v>
      </c>
      <c r="I41" s="46">
        <f>Sheet2!A240</f>
        <v>239</v>
      </c>
      <c r="J41" s="27" t="str">
        <f>Sheet2!B240</f>
        <v>GTD 8048</v>
      </c>
      <c r="K41" s="8">
        <f>Sheet2!C240</f>
        <v>121729.99999999999</v>
      </c>
      <c r="M41" s="46">
        <f>Sheet2!A340</f>
        <v>339</v>
      </c>
      <c r="N41" s="27" t="str">
        <f>Sheet2!B340</f>
        <v>GL 0380</v>
      </c>
      <c r="O41" s="8">
        <f>Sheet2!C340</f>
        <v>211330</v>
      </c>
      <c r="Q41" s="39">
        <f>Sheet2!A440</f>
        <v>439</v>
      </c>
      <c r="R41" s="50" t="str">
        <f>Sheet2!B440</f>
        <v>GRI 3097</v>
      </c>
      <c r="S41" s="8">
        <f>Sheet2!C440</f>
        <v>139510</v>
      </c>
    </row>
    <row r="42" spans="1:19" ht="9.1999999999999993" customHeight="1">
      <c r="A42" s="46">
        <f>Sheet2!A41</f>
        <v>40</v>
      </c>
      <c r="B42" s="27" t="str">
        <f>Sheet2!B41</f>
        <v>GDO 7244</v>
      </c>
      <c r="C42" s="8">
        <f>Sheet2!C41</f>
        <v>147770</v>
      </c>
      <c r="E42" s="46">
        <f>Sheet2!A141</f>
        <v>140</v>
      </c>
      <c r="F42" s="27" t="str">
        <f>Sheet2!B141</f>
        <v>GRF 6174</v>
      </c>
      <c r="G42" s="8">
        <f>Sheet2!C141</f>
        <v>101430</v>
      </c>
      <c r="I42" s="46">
        <f>Sheet2!A241</f>
        <v>240</v>
      </c>
      <c r="J42" s="27" t="str">
        <f>Sheet2!B241</f>
        <v>GTF 6181</v>
      </c>
      <c r="K42" s="8">
        <f>Sheet2!C241</f>
        <v>115989.99999999999</v>
      </c>
      <c r="M42" s="46">
        <f>Sheet2!A341</f>
        <v>340</v>
      </c>
      <c r="N42" s="27" t="str">
        <f>Sheet2!B341</f>
        <v>GHD 0339</v>
      </c>
      <c r="O42" s="8">
        <f>Sheet2!C341</f>
        <v>236109.99999999997</v>
      </c>
      <c r="Q42" s="39">
        <f>Sheet2!A441</f>
        <v>440</v>
      </c>
      <c r="R42" s="50" t="str">
        <f>Sheet2!B441</f>
        <v>GA 3105</v>
      </c>
      <c r="S42" s="8">
        <f>Sheet2!C441</f>
        <v>141400</v>
      </c>
    </row>
    <row r="43" spans="1:19" ht="9.1999999999999993" customHeight="1">
      <c r="A43" s="46">
        <f>Sheet2!A42</f>
        <v>41</v>
      </c>
      <c r="B43" s="27" t="str">
        <f>Sheet2!B42</f>
        <v>GDO 7242</v>
      </c>
      <c r="C43" s="8">
        <f>Sheet2!C42</f>
        <v>147770</v>
      </c>
      <c r="E43" s="46">
        <f>Sheet2!A142</f>
        <v>141</v>
      </c>
      <c r="F43" s="27" t="str">
        <f>Sheet2!B142</f>
        <v>GGW 6156</v>
      </c>
      <c r="G43" s="8">
        <f>Sheet2!C142</f>
        <v>110250</v>
      </c>
      <c r="I43" s="46">
        <f>Sheet2!A242</f>
        <v>241</v>
      </c>
      <c r="J43" s="27" t="str">
        <f>Sheet2!B242</f>
        <v>GGW 8045</v>
      </c>
      <c r="K43" s="8">
        <f>Sheet2!C242</f>
        <v>115989.99999999999</v>
      </c>
      <c r="M43" s="46">
        <f>Sheet2!A342</f>
        <v>341</v>
      </c>
      <c r="N43" s="27" t="str">
        <f>Sheet2!B342</f>
        <v>GHD 0393</v>
      </c>
      <c r="O43" s="8">
        <f>Sheet2!C342</f>
        <v>236109.99999999997</v>
      </c>
      <c r="Q43" s="39">
        <f>Sheet2!A442</f>
        <v>441</v>
      </c>
      <c r="R43" s="50" t="str">
        <f>Sheet2!B442</f>
        <v>GRI 3098</v>
      </c>
      <c r="S43" s="8">
        <f>Sheet2!C442</f>
        <v>139510</v>
      </c>
    </row>
    <row r="44" spans="1:19" ht="9.1999999999999993" customHeight="1">
      <c r="A44" s="46">
        <f>Sheet2!A43</f>
        <v>42</v>
      </c>
      <c r="B44" s="27" t="str">
        <f>Sheet2!B43</f>
        <v>GLI 5146</v>
      </c>
      <c r="C44" s="8">
        <f>Sheet2!C43</f>
        <v>168770</v>
      </c>
      <c r="E44" s="46">
        <f>Sheet2!A143</f>
        <v>142</v>
      </c>
      <c r="F44" s="27" t="str">
        <f>Sheet2!B143</f>
        <v>GDC 6170</v>
      </c>
      <c r="G44" s="8">
        <f>Sheet2!C143</f>
        <v>105140</v>
      </c>
      <c r="I44" s="46">
        <f>Sheet2!A243</f>
        <v>242</v>
      </c>
      <c r="J44" s="27" t="str">
        <f>Sheet2!B243</f>
        <v>GKK 8118</v>
      </c>
      <c r="K44" s="8">
        <f>Sheet2!C243</f>
        <v>126839.99999999999</v>
      </c>
      <c r="M44" s="46">
        <f>Sheet2!A343</f>
        <v>342</v>
      </c>
      <c r="N44" s="27" t="str">
        <f>Sheet2!B343</f>
        <v>GSU 2056</v>
      </c>
      <c r="O44" s="8">
        <f>Sheet2!C343</f>
        <v>168770</v>
      </c>
      <c r="Q44" s="39">
        <f>Sheet2!A443</f>
        <v>442</v>
      </c>
      <c r="R44" s="50" t="str">
        <f>Sheet2!B443</f>
        <v>GSG 3086</v>
      </c>
      <c r="S44" s="8">
        <f>Sheet2!C443</f>
        <v>122359.99999999999</v>
      </c>
    </row>
    <row r="45" spans="1:19" ht="9.1999999999999993" customHeight="1">
      <c r="A45" s="46">
        <f>Sheet2!A44</f>
        <v>43</v>
      </c>
      <c r="B45" s="27" t="str">
        <f>Sheet2!B44</f>
        <v>GME 5201</v>
      </c>
      <c r="C45" s="8">
        <f>Sheet2!C44</f>
        <v>160510</v>
      </c>
      <c r="E45" s="46">
        <f>Sheet2!A144</f>
        <v>143</v>
      </c>
      <c r="F45" s="27" t="str">
        <f>Sheet2!B144</f>
        <v>GJR 6171</v>
      </c>
      <c r="G45" s="8">
        <f>Sheet2!C144</f>
        <v>101430</v>
      </c>
      <c r="I45" s="46">
        <f>Sheet2!A244</f>
        <v>243</v>
      </c>
      <c r="J45" s="27" t="str">
        <f>Sheet2!B244</f>
        <v>GJO 8107</v>
      </c>
      <c r="K45" s="8">
        <f>Sheet2!C244</f>
        <v>143640</v>
      </c>
      <c r="M45" s="46">
        <f>Sheet2!A344</f>
        <v>343</v>
      </c>
      <c r="N45" s="27" t="str">
        <f>Sheet2!B344</f>
        <v>GJG 0387</v>
      </c>
      <c r="O45" s="8">
        <f>Sheet2!C344</f>
        <v>219520</v>
      </c>
      <c r="Q45" s="39">
        <f>Sheet2!A444</f>
        <v>443</v>
      </c>
      <c r="R45" s="50" t="str">
        <f>Sheet2!B444</f>
        <v>GHU 3074</v>
      </c>
      <c r="S45" s="8">
        <f>Sheet2!C444</f>
        <v>157220</v>
      </c>
    </row>
    <row r="46" spans="1:19" ht="9.1999999999999993" customHeight="1">
      <c r="A46" s="46">
        <f>Sheet2!A45</f>
        <v>44</v>
      </c>
      <c r="B46" s="27" t="str">
        <f>Sheet2!B45</f>
        <v>GNY 5184</v>
      </c>
      <c r="C46" s="8">
        <f>Sheet2!C45</f>
        <v>135100</v>
      </c>
      <c r="E46" s="46">
        <f>Sheet2!A145</f>
        <v>144</v>
      </c>
      <c r="F46" s="27" t="str">
        <f>Sheet2!B145</f>
        <v>GDC 6114</v>
      </c>
      <c r="G46" s="8">
        <f>Sheet2!C145</f>
        <v>105140</v>
      </c>
      <c r="I46" s="46">
        <f>Sheet2!A245</f>
        <v>244</v>
      </c>
      <c r="J46" s="27" t="str">
        <f>Sheet2!B245</f>
        <v>GTF 8078</v>
      </c>
      <c r="K46" s="8">
        <f>Sheet2!C245</f>
        <v>105140</v>
      </c>
      <c r="M46" s="46">
        <f>Sheet2!A345</f>
        <v>344</v>
      </c>
      <c r="N46" s="27" t="str">
        <f>Sheet2!B345</f>
        <v>GJG 0388</v>
      </c>
      <c r="O46" s="8">
        <f>Sheet2!C345</f>
        <v>219520</v>
      </c>
      <c r="Q46" s="39">
        <f>Sheet2!A445</f>
        <v>444</v>
      </c>
      <c r="R46" s="50" t="str">
        <f>Sheet2!B445</f>
        <v>GA 3103</v>
      </c>
      <c r="S46" s="8">
        <f>Sheet2!C445</f>
        <v>141400</v>
      </c>
    </row>
    <row r="47" spans="1:19" ht="9.1999999999999993" customHeight="1">
      <c r="A47" s="46">
        <f>Sheet2!A46</f>
        <v>45</v>
      </c>
      <c r="B47" s="27" t="str">
        <f>Sheet2!B46</f>
        <v>GME 5202</v>
      </c>
      <c r="C47" s="8">
        <f>Sheet2!C46</f>
        <v>160510</v>
      </c>
      <c r="E47" s="46">
        <f>Sheet2!A146</f>
        <v>145</v>
      </c>
      <c r="F47" s="27" t="str">
        <f>Sheet2!B146</f>
        <v>GDC 6115</v>
      </c>
      <c r="G47" s="8">
        <f>Sheet2!C146</f>
        <v>105140</v>
      </c>
      <c r="I47" s="46">
        <f>Sheet2!A246</f>
        <v>245</v>
      </c>
      <c r="J47" s="27" t="str">
        <f>Sheet2!B246</f>
        <v>GTD 8108</v>
      </c>
      <c r="K47" s="8">
        <f>Sheet2!C246</f>
        <v>110250</v>
      </c>
      <c r="M47" s="46">
        <f>Sheet2!A346</f>
        <v>345</v>
      </c>
      <c r="N47" s="27" t="str">
        <f>Sheet2!B346</f>
        <v>GJG 0389</v>
      </c>
      <c r="O47" s="8">
        <f>Sheet2!C346</f>
        <v>219520</v>
      </c>
      <c r="Q47" s="39">
        <f>Sheet2!A446</f>
        <v>445</v>
      </c>
      <c r="R47" s="50" t="str">
        <f>Sheet2!B446</f>
        <v>GJB 3102</v>
      </c>
      <c r="S47" s="8">
        <f>Sheet2!C446</f>
        <v>118229.99999999999</v>
      </c>
    </row>
    <row r="48" spans="1:19" ht="9.1999999999999993" customHeight="1">
      <c r="A48" s="46">
        <f>Sheet2!A47</f>
        <v>46</v>
      </c>
      <c r="B48" s="27" t="str">
        <f>Sheet2!B47</f>
        <v>GOH 5210</v>
      </c>
      <c r="C48" s="8">
        <f>Sheet2!C47</f>
        <v>126839.99999999999</v>
      </c>
      <c r="E48" s="46">
        <f>Sheet2!A147</f>
        <v>146</v>
      </c>
      <c r="F48" s="27" t="str">
        <f>Sheet2!B147</f>
        <v>GGW 6104</v>
      </c>
      <c r="G48" s="8">
        <f>Sheet2!C147</f>
        <v>111510</v>
      </c>
      <c r="I48" s="46">
        <f>Sheet2!A247</f>
        <v>246</v>
      </c>
      <c r="J48" s="27" t="str">
        <f>Sheet2!B247</f>
        <v>GO 8121</v>
      </c>
      <c r="K48" s="8">
        <f>Sheet2!C247</f>
        <v>131810</v>
      </c>
      <c r="M48" s="46">
        <f>Sheet2!A347</f>
        <v>346</v>
      </c>
      <c r="N48" s="27" t="str">
        <f>Sheet2!B347</f>
        <v>GOR 0379</v>
      </c>
      <c r="O48" s="8">
        <f>Sheet2!C347</f>
        <v>227850</v>
      </c>
      <c r="Q48" s="39">
        <f>Sheet2!A447</f>
        <v>446</v>
      </c>
      <c r="R48" s="50" t="str">
        <f>Sheet2!B447</f>
        <v>GSG 3084</v>
      </c>
      <c r="S48" s="8">
        <f>Sheet2!C447</f>
        <v>122359.99999999999</v>
      </c>
    </row>
    <row r="49" spans="1:19" ht="9.1999999999999993" customHeight="1">
      <c r="A49" s="46">
        <f>Sheet2!A48</f>
        <v>47</v>
      </c>
      <c r="B49" s="27" t="str">
        <f>Sheet2!B48</f>
        <v>GOH 5127</v>
      </c>
      <c r="C49" s="8">
        <f>Sheet2!C48</f>
        <v>133700</v>
      </c>
      <c r="E49" s="46">
        <f>Sheet2!A148</f>
        <v>147</v>
      </c>
      <c r="F49" s="27" t="str">
        <f>Sheet2!B148</f>
        <v>GDC 6168</v>
      </c>
      <c r="G49" s="8">
        <f>Sheet2!C148</f>
        <v>105140</v>
      </c>
      <c r="I49" s="46">
        <f>Sheet2!A248</f>
        <v>247</v>
      </c>
      <c r="J49" s="27" t="str">
        <f>Sheet2!B248</f>
        <v>GJS 8115</v>
      </c>
      <c r="K49" s="8">
        <f>Sheet2!C248</f>
        <v>105560</v>
      </c>
      <c r="M49" s="46">
        <f>Sheet2!A348</f>
        <v>347</v>
      </c>
      <c r="N49" s="27" t="str">
        <f>Sheet2!B348</f>
        <v>GOR 1238</v>
      </c>
      <c r="O49" s="8">
        <f>Sheet2!C348</f>
        <v>244929.99999999997</v>
      </c>
      <c r="Q49" s="39">
        <f>Sheet2!A448</f>
        <v>447</v>
      </c>
      <c r="R49" s="50" t="str">
        <f>Sheet2!B448</f>
        <v>GHU 310</v>
      </c>
      <c r="S49" s="8">
        <f>Sheet2!C448</f>
        <v>157220</v>
      </c>
    </row>
    <row r="50" spans="1:19" ht="9.1999999999999993" customHeight="1">
      <c r="A50" s="46">
        <f>Sheet2!A49</f>
        <v>48</v>
      </c>
      <c r="B50" s="27" t="str">
        <f>Sheet2!B49</f>
        <v>GRD 5212</v>
      </c>
      <c r="C50" s="8">
        <f>Sheet2!C49</f>
        <v>131810</v>
      </c>
      <c r="E50" s="46">
        <f>Sheet2!A149</f>
        <v>148</v>
      </c>
      <c r="F50" s="27" t="str">
        <f>Sheet2!B149</f>
        <v>GDC 6169</v>
      </c>
      <c r="G50" s="8">
        <f>Sheet2!C149</f>
        <v>105140</v>
      </c>
      <c r="I50" s="46">
        <f>Sheet2!A249</f>
        <v>248</v>
      </c>
      <c r="J50" s="27" t="str">
        <f>Sheet2!B249</f>
        <v>GWJ 8028</v>
      </c>
      <c r="K50" s="8">
        <f>Sheet2!C249</f>
        <v>100030</v>
      </c>
      <c r="M50" s="46">
        <f>Sheet2!A349</f>
        <v>348</v>
      </c>
      <c r="N50" s="27" t="str">
        <f>Sheet2!B349</f>
        <v>GSY 1102</v>
      </c>
      <c r="O50" s="8">
        <f>Sheet2!C349</f>
        <v>130619.99999999999</v>
      </c>
      <c r="Q50" s="39">
        <f>Sheet2!A449</f>
        <v>448</v>
      </c>
      <c r="R50" s="50" t="str">
        <f>Sheet2!B449</f>
        <v>GJB 3101</v>
      </c>
      <c r="S50" s="8">
        <f>Sheet2!C449</f>
        <v>118229.99999999999</v>
      </c>
    </row>
    <row r="51" spans="1:19" ht="9.1999999999999993" customHeight="1">
      <c r="A51" s="46">
        <f>Sheet2!A50</f>
        <v>49</v>
      </c>
      <c r="B51" s="27" t="str">
        <f>Sheet2!B50</f>
        <v>GIN 5167</v>
      </c>
      <c r="C51" s="8">
        <f>Sheet2!C50</f>
        <v>126839.99999999999</v>
      </c>
      <c r="E51" s="46">
        <f>Sheet2!A150</f>
        <v>149</v>
      </c>
      <c r="F51" s="27" t="str">
        <f>Sheet2!B150</f>
        <v>GPM 6173</v>
      </c>
      <c r="G51" s="8">
        <f>Sheet2!C150</f>
        <v>121029.99999999999</v>
      </c>
      <c r="I51" s="46">
        <f>Sheet2!A250</f>
        <v>249</v>
      </c>
      <c r="J51" s="27" t="str">
        <f>Sheet2!B250</f>
        <v>GGS 8031</v>
      </c>
      <c r="K51" s="8">
        <f>Sheet2!C250</f>
        <v>105140</v>
      </c>
      <c r="M51" s="46">
        <f>Sheet2!A350</f>
        <v>349</v>
      </c>
      <c r="N51" s="27" t="str">
        <f>Sheet2!B350</f>
        <v>GSY 1101</v>
      </c>
      <c r="O51" s="8">
        <f>Sheet2!C350</f>
        <v>130619.99999999999</v>
      </c>
      <c r="Q51" s="39">
        <f>Sheet2!A450</f>
        <v>449</v>
      </c>
      <c r="R51" s="50" t="str">
        <f>Sheet2!B450</f>
        <v>GHU 3106</v>
      </c>
      <c r="S51" s="8">
        <f>Sheet2!C450</f>
        <v>157220</v>
      </c>
    </row>
    <row r="52" spans="1:19" ht="9.1999999999999993" customHeight="1">
      <c r="A52" s="46">
        <f>Sheet2!A51</f>
        <v>50</v>
      </c>
      <c r="B52" s="27" t="str">
        <f>Sheet2!B51</f>
        <v>GKD 5138</v>
      </c>
      <c r="C52" s="8">
        <f>Sheet2!C51</f>
        <v>126839.99999999999</v>
      </c>
      <c r="E52" s="46">
        <f>Sheet2!A151</f>
        <v>150</v>
      </c>
      <c r="F52" s="27" t="str">
        <f>Sheet2!B151</f>
        <v>GDC 6059</v>
      </c>
      <c r="G52" s="8">
        <f>Sheet2!C151</f>
        <v>105140</v>
      </c>
      <c r="I52" s="46">
        <f>Sheet2!A251</f>
        <v>250</v>
      </c>
      <c r="J52" s="27" t="str">
        <f>Sheet2!B251</f>
        <v>GWJ 8013</v>
      </c>
      <c r="K52" s="8">
        <f>Sheet2!C251</f>
        <v>100030</v>
      </c>
      <c r="M52" s="46">
        <f>Sheet2!A351</f>
        <v>350</v>
      </c>
      <c r="N52" s="27" t="str">
        <f>Sheet2!B351</f>
        <v>GH 0386</v>
      </c>
      <c r="O52" s="8">
        <f>Sheet2!C351</f>
        <v>253259.99999999997</v>
      </c>
      <c r="Q52" s="39">
        <f>Sheet2!A451</f>
        <v>450</v>
      </c>
      <c r="R52" s="50" t="str">
        <f>Sheet2!B451</f>
        <v>GPS 3065</v>
      </c>
      <c r="S52" s="8">
        <f>Sheet2!C451</f>
        <v>103320</v>
      </c>
    </row>
    <row r="53" spans="1:19" ht="9.1999999999999993" customHeight="1">
      <c r="A53" s="46">
        <f>Sheet2!A52</f>
        <v>51</v>
      </c>
      <c r="B53" s="27" t="str">
        <f>Sheet2!B52</f>
        <v>GRD 5056</v>
      </c>
      <c r="C53" s="8">
        <f>Sheet2!C52</f>
        <v>133700</v>
      </c>
      <c r="E53" s="46">
        <f>Sheet2!A152</f>
        <v>151</v>
      </c>
      <c r="F53" s="27" t="str">
        <f>Sheet2!B152</f>
        <v>GGW 6157</v>
      </c>
      <c r="G53" s="8">
        <f>Sheet2!C152</f>
        <v>110250</v>
      </c>
      <c r="I53" s="46">
        <f>Sheet2!A252</f>
        <v>251</v>
      </c>
      <c r="J53" s="27" t="str">
        <f>Sheet2!B252</f>
        <v>GIA 8126</v>
      </c>
      <c r="K53" s="8">
        <f>Sheet2!C252</f>
        <v>108290</v>
      </c>
      <c r="M53" s="46">
        <f>Sheet2!A352</f>
        <v>351</v>
      </c>
      <c r="N53" s="27" t="str">
        <f>Sheet2!B352</f>
        <v>GAW 0289</v>
      </c>
      <c r="O53" s="8">
        <f>Sheet2!C352</f>
        <v>152250</v>
      </c>
      <c r="Q53" s="39">
        <f>Sheet2!A452</f>
        <v>451</v>
      </c>
      <c r="R53" s="50" t="str">
        <f>Sheet2!B452</f>
        <v>GPS 3066</v>
      </c>
      <c r="S53" s="8">
        <f>Sheet2!C452</f>
        <v>103320</v>
      </c>
    </row>
    <row r="54" spans="1:19" ht="9.1999999999999993" customHeight="1">
      <c r="A54" s="46">
        <f>Sheet2!A53</f>
        <v>52</v>
      </c>
      <c r="B54" s="27" t="str">
        <f>Sheet2!B53</f>
        <v>GGW 5183</v>
      </c>
      <c r="C54" s="8">
        <f>Sheet2!C53</f>
        <v>123549.99999999999</v>
      </c>
      <c r="E54" s="46">
        <f>Sheet2!A153</f>
        <v>152</v>
      </c>
      <c r="F54" s="27" t="str">
        <f>Sheet2!B153</f>
        <v>GRA 6161</v>
      </c>
      <c r="G54" s="8">
        <f>Sheet2!C153</f>
        <v>126839.99999999999</v>
      </c>
      <c r="I54" s="46">
        <f>Sheet2!A253</f>
        <v>252</v>
      </c>
      <c r="J54" s="27" t="str">
        <f>Sheet2!B253</f>
        <v>GSO 8120</v>
      </c>
      <c r="K54" s="8">
        <f>Sheet2!C253</f>
        <v>110250</v>
      </c>
      <c r="M54" s="46">
        <f>Sheet2!A353</f>
        <v>352</v>
      </c>
      <c r="N54" s="27" t="str">
        <f>Sheet2!B353</f>
        <v>GAW 0342</v>
      </c>
      <c r="O54" s="8">
        <f>Sheet2!C353</f>
        <v>162330</v>
      </c>
      <c r="Q54" s="39">
        <f>Sheet2!A453</f>
        <v>452</v>
      </c>
      <c r="R54" s="50" t="str">
        <f>Sheet2!B453</f>
        <v>GSG 3083</v>
      </c>
      <c r="S54" s="8">
        <f>Sheet2!C453</f>
        <v>92820</v>
      </c>
    </row>
    <row r="55" spans="1:19" ht="9.1999999999999993" customHeight="1">
      <c r="A55" s="46">
        <f>Sheet2!A54</f>
        <v>53</v>
      </c>
      <c r="B55" s="27" t="str">
        <f>Sheet2!B54</f>
        <v>GBJ 5199</v>
      </c>
      <c r="C55" s="8">
        <f>Sheet2!C54</f>
        <v>131810</v>
      </c>
      <c r="E55" s="46">
        <f>Sheet2!A154</f>
        <v>153</v>
      </c>
      <c r="F55" s="27" t="str">
        <f>Sheet2!B154</f>
        <v>GOK 6160</v>
      </c>
      <c r="G55" s="8">
        <f>Sheet2!C154</f>
        <v>118229.99999999999</v>
      </c>
      <c r="I55" s="46">
        <f>Sheet2!A254</f>
        <v>253</v>
      </c>
      <c r="J55" s="27" t="str">
        <f>Sheet2!B254</f>
        <v>GSR 8116</v>
      </c>
      <c r="K55" s="8">
        <f>Sheet2!C254</f>
        <v>106400</v>
      </c>
      <c r="M55" s="46">
        <f>Sheet2!A354</f>
        <v>353</v>
      </c>
      <c r="N55" s="27" t="str">
        <f>Sheet2!B354</f>
        <v>GH 0385</v>
      </c>
      <c r="O55" s="8">
        <f>Sheet2!C354</f>
        <v>253259.99999999997</v>
      </c>
      <c r="Q55" s="39">
        <f>Sheet2!A454</f>
        <v>453</v>
      </c>
      <c r="R55" s="50" t="str">
        <f>Sheet2!B454</f>
        <v>GSG 3080</v>
      </c>
      <c r="S55" s="8">
        <f>Sheet2!C454</f>
        <v>101430</v>
      </c>
    </row>
    <row r="56" spans="1:19" ht="9.1999999999999993" customHeight="1">
      <c r="A56" s="46">
        <f>Sheet2!A55</f>
        <v>54</v>
      </c>
      <c r="B56" s="27" t="str">
        <f>Sheet2!B55</f>
        <v>GRD 5054</v>
      </c>
      <c r="C56" s="8">
        <f>Sheet2!C55</f>
        <v>131810</v>
      </c>
      <c r="E56" s="46">
        <f>Sheet2!A155</f>
        <v>154</v>
      </c>
      <c r="F56" s="27" t="str">
        <f>Sheet2!B155</f>
        <v>GPM 6172</v>
      </c>
      <c r="G56" s="8">
        <f>Sheet2!C155</f>
        <v>129919.99999999999</v>
      </c>
      <c r="I56" s="46">
        <f>Sheet2!A255</f>
        <v>254</v>
      </c>
      <c r="J56" s="27" t="str">
        <f>Sheet2!B255</f>
        <v>GTT 8094</v>
      </c>
      <c r="K56" s="8">
        <f>Sheet2!C255</f>
        <v>85470</v>
      </c>
      <c r="M56" s="46">
        <f>Sheet2!A355</f>
        <v>354</v>
      </c>
      <c r="N56" s="27" t="str">
        <f>Sheet2!B355</f>
        <v>GAW 0395</v>
      </c>
      <c r="O56" s="8">
        <f>Sheet2!C355</f>
        <v>168770</v>
      </c>
      <c r="Q56" s="39">
        <f>Sheet2!A455</f>
        <v>454</v>
      </c>
      <c r="R56" s="50" t="str">
        <f>Sheet2!B455</f>
        <v>GPS 3070</v>
      </c>
      <c r="S56" s="8">
        <f>Sheet2!C455</f>
        <v>114730</v>
      </c>
    </row>
    <row r="57" spans="1:19" ht="9.1999999999999993" customHeight="1">
      <c r="A57" s="46">
        <f>Sheet2!A56</f>
        <v>55</v>
      </c>
      <c r="B57" s="27" t="str">
        <f>Sheet2!B56</f>
        <v>GIN 5198</v>
      </c>
      <c r="C57" s="8">
        <f>Sheet2!C56</f>
        <v>126839.99999999999</v>
      </c>
      <c r="E57" s="46">
        <f>Sheet2!A156</f>
        <v>155</v>
      </c>
      <c r="F57" s="27" t="str">
        <f>Sheet2!B156</f>
        <v>GNK 6178</v>
      </c>
      <c r="G57" s="8">
        <f>Sheet2!C156</f>
        <v>105140</v>
      </c>
      <c r="I57" s="46">
        <f>Sheet2!A256</f>
        <v>255</v>
      </c>
      <c r="J57" s="27" t="str">
        <f>Sheet2!B256</f>
        <v>GGS 8104</v>
      </c>
      <c r="K57" s="8">
        <f>Sheet2!C256</f>
        <v>103320</v>
      </c>
      <c r="M57" s="46">
        <f>Sheet2!A356</f>
        <v>355</v>
      </c>
      <c r="N57" s="27" t="str">
        <f>Sheet2!B356</f>
        <v>GCN 1251</v>
      </c>
      <c r="O57" s="8">
        <f>Sheet2!C356</f>
        <v>156030</v>
      </c>
      <c r="Q57" s="39">
        <f>Sheet2!A456</f>
        <v>455</v>
      </c>
      <c r="R57" s="50" t="str">
        <f>Sheet2!B456</f>
        <v>GSG 3081</v>
      </c>
      <c r="S57" s="8">
        <f>Sheet2!C456</f>
        <v>101430</v>
      </c>
    </row>
    <row r="58" spans="1:19" ht="9.1999999999999993" customHeight="1">
      <c r="A58" s="46">
        <f>Sheet2!A57</f>
        <v>56</v>
      </c>
      <c r="B58" s="27" t="str">
        <f>Sheet2!B57</f>
        <v>GKD 5139</v>
      </c>
      <c r="C58" s="8">
        <f>Sheet2!C57</f>
        <v>126839.99999999999</v>
      </c>
      <c r="E58" s="46">
        <f>Sheet2!A157</f>
        <v>156</v>
      </c>
      <c r="F58" s="27" t="str">
        <f>Sheet2!B157</f>
        <v>GNG 6162</v>
      </c>
      <c r="G58" s="8">
        <f>Sheet2!C157</f>
        <v>101430</v>
      </c>
      <c r="I58" s="46">
        <f>Sheet2!A257</f>
        <v>256</v>
      </c>
      <c r="J58" s="27" t="str">
        <f>Sheet2!B257</f>
        <v>GJO 5078</v>
      </c>
      <c r="K58" s="8">
        <f>Sheet2!C257</f>
        <v>149590</v>
      </c>
      <c r="M58" s="46">
        <f>Sheet2!A357</f>
        <v>356</v>
      </c>
      <c r="N58" s="27" t="str">
        <f>Sheet2!B357</f>
        <v>GCN 1182</v>
      </c>
      <c r="O58" s="8">
        <f>Sheet2!C357</f>
        <v>156030</v>
      </c>
      <c r="Q58" s="39">
        <f>Sheet2!A457</f>
        <v>456</v>
      </c>
      <c r="R58" s="50" t="str">
        <f>Sheet2!B457</f>
        <v>GSG 3082</v>
      </c>
      <c r="S58" s="8">
        <f>Sheet2!C457</f>
        <v>101430</v>
      </c>
    </row>
    <row r="59" spans="1:19" ht="9.1999999999999993" customHeight="1">
      <c r="A59" s="46">
        <f>Sheet2!A58</f>
        <v>57</v>
      </c>
      <c r="B59" s="27" t="str">
        <f>Sheet2!B58</f>
        <v>GIA 5219</v>
      </c>
      <c r="C59" s="8">
        <f>Sheet2!C58</f>
        <v>157220</v>
      </c>
      <c r="E59" s="46">
        <f>Sheet2!A158</f>
        <v>157</v>
      </c>
      <c r="F59" s="27" t="str">
        <f>Sheet2!B158</f>
        <v>GNG 6163</v>
      </c>
      <c r="G59" s="8">
        <f>Sheet2!C158</f>
        <v>101430</v>
      </c>
      <c r="I59" s="46">
        <f>Sheet2!A258</f>
        <v>257</v>
      </c>
      <c r="J59" s="27" t="str">
        <f>Sheet2!B258</f>
        <v>GEP 8102</v>
      </c>
      <c r="K59" s="8">
        <f>Sheet2!C258</f>
        <v>97510</v>
      </c>
      <c r="M59" s="46">
        <f>Sheet2!A358</f>
        <v>357</v>
      </c>
      <c r="N59" s="27" t="str">
        <f>Sheet2!B358</f>
        <v>GST 1244</v>
      </c>
      <c r="O59" s="8">
        <f>Sheet2!C358</f>
        <v>147770</v>
      </c>
      <c r="Q59" s="39">
        <f>Sheet2!A458</f>
        <v>457</v>
      </c>
      <c r="R59" s="50" t="str">
        <f>Sheet2!B458</f>
        <v>GSG 3063</v>
      </c>
      <c r="S59" s="8">
        <f>Sheet2!C458</f>
        <v>101430</v>
      </c>
    </row>
    <row r="60" spans="1:19" ht="9.1999999999999993" customHeight="1">
      <c r="A60" s="46">
        <f>Sheet2!A59</f>
        <v>58</v>
      </c>
      <c r="B60" s="27" t="str">
        <f>Sheet2!B59</f>
        <v>GRR 5194</v>
      </c>
      <c r="C60" s="8">
        <f>Sheet2!C59</f>
        <v>135100</v>
      </c>
      <c r="E60" s="46">
        <f>Sheet2!A159</f>
        <v>158</v>
      </c>
      <c r="F60" s="27" t="str">
        <f>Sheet2!B159</f>
        <v>GNW 6102</v>
      </c>
      <c r="G60" s="8">
        <f>Sheet2!C159</f>
        <v>118229.99999999999</v>
      </c>
      <c r="I60" s="46">
        <f>Sheet2!A259</f>
        <v>258</v>
      </c>
      <c r="J60" s="27" t="str">
        <f>Sheet2!B259</f>
        <v>GGS 8105</v>
      </c>
      <c r="K60" s="8">
        <f>Sheet2!C259</f>
        <v>103320</v>
      </c>
      <c r="M60" s="46">
        <f>Sheet2!A359</f>
        <v>358</v>
      </c>
      <c r="N60" s="27" t="str">
        <f>Sheet2!B359</f>
        <v>GCN 1181</v>
      </c>
      <c r="O60" s="8">
        <f>Sheet2!C359</f>
        <v>156030</v>
      </c>
      <c r="Q60" s="39">
        <f>Sheet2!A459</f>
        <v>458</v>
      </c>
      <c r="R60" s="50" t="str">
        <f>Sheet2!B459</f>
        <v>GSG 3100</v>
      </c>
      <c r="S60" s="8">
        <f>Sheet2!C459</f>
        <v>101430</v>
      </c>
    </row>
    <row r="61" spans="1:19" ht="9.1999999999999993" customHeight="1">
      <c r="A61" s="46">
        <f>Sheet2!A60</f>
        <v>59</v>
      </c>
      <c r="B61" s="27" t="str">
        <f>Sheet2!B60</f>
        <v>GB 7221</v>
      </c>
      <c r="C61" s="8">
        <f>Sheet2!C60</f>
        <v>114100</v>
      </c>
      <c r="E61" s="46">
        <f>Sheet2!A160</f>
        <v>159</v>
      </c>
      <c r="F61" s="27" t="str">
        <f>Sheet2!B160</f>
        <v>GTF 6180</v>
      </c>
      <c r="G61" s="8">
        <f>Sheet2!C160</f>
        <v>115989.99999999999</v>
      </c>
      <c r="I61" s="46">
        <f>Sheet2!A260</f>
        <v>259</v>
      </c>
      <c r="J61" s="27" t="str">
        <f>Sheet2!B260</f>
        <v>GTD 8109</v>
      </c>
      <c r="K61" s="8">
        <f>Sheet2!C260</f>
        <v>110250</v>
      </c>
      <c r="M61" s="46">
        <f>Sheet2!A360</f>
        <v>359</v>
      </c>
      <c r="N61" s="27" t="str">
        <f>Sheet2!B360</f>
        <v>GKO 1220</v>
      </c>
      <c r="O61" s="8">
        <f>Sheet2!C360</f>
        <v>128729.99999999999</v>
      </c>
      <c r="Q61" s="39">
        <f>Sheet2!A460</f>
        <v>459</v>
      </c>
      <c r="R61" s="50" t="str">
        <f>Sheet2!B460</f>
        <v>GSG 3099</v>
      </c>
      <c r="S61" s="8">
        <f>Sheet2!C460</f>
        <v>105140</v>
      </c>
    </row>
    <row r="62" spans="1:19" ht="9.1999999999999993" customHeight="1">
      <c r="A62" s="46">
        <f>Sheet2!A61</f>
        <v>60</v>
      </c>
      <c r="B62" s="27" t="str">
        <f>Sheet2!B61</f>
        <v>GHE 5217</v>
      </c>
      <c r="C62" s="8">
        <f>Sheet2!C61</f>
        <v>118229.99999999999</v>
      </c>
      <c r="E62" s="46">
        <f>Sheet2!A161</f>
        <v>160</v>
      </c>
      <c r="F62" s="27" t="str">
        <f>Sheet2!B161</f>
        <v>GJA 5142</v>
      </c>
      <c r="G62" s="8">
        <f>Sheet2!C161</f>
        <v>121729.99999999999</v>
      </c>
      <c r="I62" s="46">
        <f>Sheet2!A261</f>
        <v>260</v>
      </c>
      <c r="J62" s="27" t="str">
        <f>Sheet2!B261</f>
        <v>GJS 8114</v>
      </c>
      <c r="K62" s="8">
        <f>Sheet2!C261</f>
        <v>105560</v>
      </c>
      <c r="M62" s="46">
        <f>Sheet2!A361</f>
        <v>360</v>
      </c>
      <c r="N62" s="27" t="str">
        <f>Sheet2!B361</f>
        <v>GNR 1248</v>
      </c>
      <c r="O62" s="8">
        <f>Sheet2!C361</f>
        <v>126769.99999999999</v>
      </c>
      <c r="Q62" s="39">
        <f>Sheet2!A461</f>
        <v>460</v>
      </c>
      <c r="R62" s="50" t="str">
        <f>Sheet2!B461</f>
        <v>TFR 0877</v>
      </c>
      <c r="S62" s="8">
        <f>Sheet2!C461</f>
        <v>213850</v>
      </c>
    </row>
    <row r="63" spans="1:19" ht="9.1999999999999993" customHeight="1">
      <c r="A63" s="46">
        <f>Sheet2!A62</f>
        <v>61</v>
      </c>
      <c r="B63" s="27" t="str">
        <f>Sheet2!B62</f>
        <v>GWT 5215</v>
      </c>
      <c r="C63" s="8">
        <f>Sheet2!C62</f>
        <v>111510</v>
      </c>
      <c r="E63" s="46">
        <f>Sheet2!A162</f>
        <v>161</v>
      </c>
      <c r="F63" s="27" t="str">
        <f>Sheet2!B162</f>
        <v>GRA 6118</v>
      </c>
      <c r="G63" s="8">
        <f>Sheet2!C162</f>
        <v>120469.99999999999</v>
      </c>
      <c r="I63" s="46">
        <f>Sheet2!A262</f>
        <v>261</v>
      </c>
      <c r="J63" s="27" t="str">
        <f>Sheet2!B262</f>
        <v>GSR 7174</v>
      </c>
      <c r="K63" s="8">
        <f>Sheet2!C262</f>
        <v>101430</v>
      </c>
      <c r="M63" s="46">
        <f>Sheet2!A362</f>
        <v>361</v>
      </c>
      <c r="N63" s="27" t="str">
        <f>Sheet2!B362</f>
        <v>GST 1245</v>
      </c>
      <c r="O63" s="8">
        <f>Sheet2!C362</f>
        <v>147770</v>
      </c>
      <c r="Q63" s="39">
        <f>Sheet2!A462</f>
        <v>461</v>
      </c>
      <c r="R63" s="50" t="str">
        <f>Sheet2!B462</f>
        <v>TSL 0861</v>
      </c>
      <c r="S63" s="8">
        <f>Sheet2!C462</f>
        <v>156030</v>
      </c>
    </row>
    <row r="64" spans="1:19" ht="9.1999999999999993" customHeight="1">
      <c r="A64" s="46">
        <f>Sheet2!A63</f>
        <v>62</v>
      </c>
      <c r="B64" s="27" t="str">
        <f>Sheet2!B63</f>
        <v>GNS 7228</v>
      </c>
      <c r="C64" s="8">
        <f>Sheet2!C63</f>
        <v>111580</v>
      </c>
      <c r="E64" s="46">
        <f>Sheet2!A163</f>
        <v>162</v>
      </c>
      <c r="F64" s="27" t="str">
        <f>Sheet2!B163</f>
        <v>GJA 5041</v>
      </c>
      <c r="G64" s="8">
        <f>Sheet2!C163</f>
        <v>121729.99999999999</v>
      </c>
      <c r="I64" s="46">
        <f>Sheet2!A263</f>
        <v>262</v>
      </c>
      <c r="J64" s="27" t="str">
        <f>Sheet2!B263</f>
        <v>GSR 5093</v>
      </c>
      <c r="K64" s="8">
        <f>Sheet2!C263</f>
        <v>101430</v>
      </c>
      <c r="M64" s="46">
        <f>Sheet2!A363</f>
        <v>362</v>
      </c>
      <c r="N64" s="27" t="str">
        <f>Sheet2!B363</f>
        <v>GCN 1250</v>
      </c>
      <c r="O64" s="8">
        <f>Sheet2!C363</f>
        <v>156030</v>
      </c>
      <c r="Q64" s="39">
        <f>Sheet2!A463</f>
        <v>462</v>
      </c>
      <c r="R64" s="50" t="str">
        <f>Sheet2!B463</f>
        <v>TRH 0896</v>
      </c>
      <c r="S64" s="8">
        <f>Sheet2!C463</f>
        <v>107100</v>
      </c>
    </row>
    <row r="65" spans="1:19" ht="9.1999999999999993" customHeight="1">
      <c r="A65" s="46">
        <f>Sheet2!A64</f>
        <v>63</v>
      </c>
      <c r="B65" s="27" t="str">
        <f>Sheet2!B64</f>
        <v>GBJ 5200</v>
      </c>
      <c r="C65" s="8">
        <f>Sheet2!C64</f>
        <v>131810</v>
      </c>
      <c r="E65" s="46">
        <f>Sheet2!A164</f>
        <v>163</v>
      </c>
      <c r="F65" s="27" t="str">
        <f>Sheet2!B164</f>
        <v>GRA 6055</v>
      </c>
      <c r="G65" s="8">
        <f>Sheet2!C164</f>
        <v>118229.99999999999</v>
      </c>
      <c r="I65" s="46">
        <f>Sheet2!A264</f>
        <v>263</v>
      </c>
      <c r="J65" s="27" t="str">
        <f>Sheet2!B264</f>
        <v>GO 8062</v>
      </c>
      <c r="K65" s="8">
        <f>Sheet2!C264</f>
        <v>105560</v>
      </c>
      <c r="M65" s="46">
        <f>Sheet2!A364</f>
        <v>363</v>
      </c>
      <c r="N65" s="27" t="str">
        <f>Sheet2!B364</f>
        <v>GCE 1263</v>
      </c>
      <c r="O65" s="8">
        <f>Sheet2!C364</f>
        <v>143640</v>
      </c>
      <c r="Q65" s="39">
        <f>Sheet2!A464</f>
        <v>463</v>
      </c>
      <c r="R65" s="50" t="str">
        <f>Sheet2!B464</f>
        <v>TUK 0809</v>
      </c>
      <c r="S65" s="8">
        <f>Sheet2!C464</f>
        <v>124879.99999999999</v>
      </c>
    </row>
    <row r="66" spans="1:19" ht="9.1999999999999993" customHeight="1">
      <c r="A66" s="46">
        <f>Sheet2!A65</f>
        <v>64</v>
      </c>
      <c r="B66" s="27" t="str">
        <f>Sheet2!B65</f>
        <v>GMA 5207</v>
      </c>
      <c r="C66" s="8">
        <f>Sheet2!C65</f>
        <v>111510</v>
      </c>
      <c r="E66" s="46">
        <f>Sheet2!A165</f>
        <v>164</v>
      </c>
      <c r="F66" s="27" t="str">
        <f>Sheet2!B165</f>
        <v>GOK 5186</v>
      </c>
      <c r="G66" s="8">
        <f>Sheet2!C165</f>
        <v>157220</v>
      </c>
      <c r="I66" s="46">
        <f>Sheet2!A265</f>
        <v>264</v>
      </c>
      <c r="J66" s="27" t="str">
        <f>Sheet2!B265</f>
        <v>GUT 8112</v>
      </c>
      <c r="K66" s="8">
        <f>Sheet2!C265</f>
        <v>98140</v>
      </c>
      <c r="M66" s="46">
        <f>Sheet2!A365</f>
        <v>364</v>
      </c>
      <c r="N66" s="27" t="str">
        <f>Sheet2!B365</f>
        <v>GAJ 2047</v>
      </c>
      <c r="O66" s="8">
        <f>Sheet2!C365</f>
        <v>279860</v>
      </c>
      <c r="Q66" s="39">
        <f>Sheet2!A465</f>
        <v>464</v>
      </c>
      <c r="R66" s="50" t="str">
        <f>Sheet2!B465</f>
        <v>TNA 0882</v>
      </c>
      <c r="S66" s="8">
        <f>Sheet2!C465</f>
        <v>115989.99999999999</v>
      </c>
    </row>
    <row r="67" spans="1:19" ht="9.1999999999999993" customHeight="1">
      <c r="A67" s="46">
        <f>Sheet2!A66</f>
        <v>65</v>
      </c>
      <c r="B67" s="27" t="str">
        <f>Sheet2!B66</f>
        <v>GPM 5216</v>
      </c>
      <c r="C67" s="8">
        <f>Sheet2!C66</f>
        <v>138880</v>
      </c>
      <c r="E67" s="46">
        <f>Sheet2!A166</f>
        <v>165</v>
      </c>
      <c r="F67" s="27" t="str">
        <f>Sheet2!B166</f>
        <v>GH 7232</v>
      </c>
      <c r="G67" s="8">
        <f>Sheet2!C166</f>
        <v>147770</v>
      </c>
      <c r="I67" s="46">
        <f>Sheet2!A266</f>
        <v>265</v>
      </c>
      <c r="J67" s="27" t="str">
        <f>Sheet2!B266</f>
        <v>GIA 8124</v>
      </c>
      <c r="K67" s="8">
        <f>Sheet2!C266</f>
        <v>105140</v>
      </c>
      <c r="M67" s="46">
        <f>Sheet2!A366</f>
        <v>365</v>
      </c>
      <c r="N67" s="27" t="str">
        <f>Sheet2!B366</f>
        <v>GAJ 2053</v>
      </c>
      <c r="O67" s="8">
        <f>Sheet2!C366</f>
        <v>270410</v>
      </c>
      <c r="Q67" s="39">
        <f>Sheet2!A466</f>
        <v>465</v>
      </c>
      <c r="R67" s="50" t="str">
        <f>Sheet2!B466</f>
        <v>TRT 0790</v>
      </c>
      <c r="S67" s="8">
        <f>Sheet2!C466</f>
        <v>123619.99999999999</v>
      </c>
    </row>
    <row r="68" spans="1:19" ht="9.1999999999999993" customHeight="1">
      <c r="A68" s="46">
        <f>Sheet2!A67</f>
        <v>66</v>
      </c>
      <c r="B68" s="27" t="str">
        <f>Sheet2!B67</f>
        <v>GPM 5095</v>
      </c>
      <c r="C68" s="8">
        <f>Sheet2!C67</f>
        <v>131810</v>
      </c>
      <c r="E68" s="46">
        <f>Sheet2!A167</f>
        <v>166</v>
      </c>
      <c r="F68" s="27" t="str">
        <f>Sheet2!B167</f>
        <v>GH 7233</v>
      </c>
      <c r="G68" s="8">
        <f>Sheet2!C167</f>
        <v>147770</v>
      </c>
      <c r="I68" s="46">
        <f>Sheet2!A267</f>
        <v>266</v>
      </c>
      <c r="J68" s="27" t="str">
        <f>Sheet2!B267</f>
        <v>GIA 5180</v>
      </c>
      <c r="K68" s="8">
        <f>Sheet2!C267</f>
        <v>98140</v>
      </c>
      <c r="M68" s="46">
        <f>Sheet2!A367</f>
        <v>366</v>
      </c>
      <c r="N68" s="27" t="str">
        <f>Sheet2!B367</f>
        <v>GAJ 2054</v>
      </c>
      <c r="O68" s="8">
        <f>Sheet2!C367</f>
        <v>312340</v>
      </c>
      <c r="Q68" s="39">
        <f>Sheet2!A467</f>
        <v>466</v>
      </c>
      <c r="R68" s="50" t="str">
        <f>Sheet2!B467</f>
        <v>TSL 0754</v>
      </c>
      <c r="S68" s="8">
        <f>Sheet2!C467</f>
        <v>161700</v>
      </c>
    </row>
    <row r="69" spans="1:19" ht="9.1999999999999993" customHeight="1">
      <c r="A69" s="46">
        <f>Sheet2!A68</f>
        <v>67</v>
      </c>
      <c r="B69" s="27" t="str">
        <f>Sheet2!B68</f>
        <v>GKI 5189</v>
      </c>
      <c r="C69" s="8">
        <f>Sheet2!C68</f>
        <v>121729.99999999999</v>
      </c>
      <c r="E69" s="46">
        <f>Sheet2!A168</f>
        <v>167</v>
      </c>
      <c r="F69" s="27" t="str">
        <f>Sheet2!B168</f>
        <v>GSW 6146</v>
      </c>
      <c r="G69" s="8">
        <f>Sheet2!C168</f>
        <v>126839.99999999999</v>
      </c>
      <c r="I69" s="46">
        <f>Sheet2!A268</f>
        <v>267</v>
      </c>
      <c r="J69" s="27" t="str">
        <f>Sheet2!B268</f>
        <v>GUT 8113</v>
      </c>
      <c r="K69" s="8">
        <f>Sheet2!C268</f>
        <v>98140</v>
      </c>
      <c r="M69" s="46">
        <f>Sheet2!A368</f>
        <v>367</v>
      </c>
      <c r="N69" s="27" t="str">
        <f>Sheet2!B368</f>
        <v>GAJ 2052</v>
      </c>
      <c r="O69" s="8">
        <f>Sheet2!C368</f>
        <v>283080</v>
      </c>
      <c r="Q69" s="39">
        <f>Sheet2!A468</f>
        <v>467</v>
      </c>
      <c r="R69" s="50" t="str">
        <f>Sheet2!B468</f>
        <v>TWW 0907</v>
      </c>
      <c r="S69" s="8">
        <f>Sheet2!C468</f>
        <v>133770</v>
      </c>
    </row>
    <row r="70" spans="1:19" ht="9.1999999999999993" customHeight="1">
      <c r="A70" s="46">
        <f>Sheet2!A69</f>
        <v>68</v>
      </c>
      <c r="B70" s="27" t="str">
        <f>Sheet2!B69</f>
        <v>GRR 5174</v>
      </c>
      <c r="C70" s="8">
        <f>Sheet2!C69</f>
        <v>138880</v>
      </c>
      <c r="E70" s="46">
        <f>Sheet2!A169</f>
        <v>168</v>
      </c>
      <c r="F70" s="27" t="str">
        <f>Sheet2!B169</f>
        <v>GHE 7258</v>
      </c>
      <c r="G70" s="8">
        <f>Sheet2!C169</f>
        <v>138880</v>
      </c>
      <c r="I70" s="46">
        <f>Sheet2!A269</f>
        <v>268</v>
      </c>
      <c r="J70" s="27" t="str">
        <f>Sheet2!B269</f>
        <v>GIA 8123</v>
      </c>
      <c r="K70" s="8">
        <f>Sheet2!C269</f>
        <v>105140</v>
      </c>
      <c r="M70" s="46">
        <f>Sheet2!A369</f>
        <v>368</v>
      </c>
      <c r="N70" s="27" t="str">
        <f>Sheet2!B369</f>
        <v>GAJ 202</v>
      </c>
      <c r="O70" s="8">
        <f>Sheet2!C369</f>
        <v>237999.99999999997</v>
      </c>
      <c r="Q70" s="39">
        <f>Sheet2!A469</f>
        <v>468</v>
      </c>
      <c r="R70" s="50" t="str">
        <f>Sheet2!B469</f>
        <v>TRE 0697</v>
      </c>
      <c r="S70" s="8">
        <f>Sheet2!C469</f>
        <v>117879.99999999999</v>
      </c>
    </row>
    <row r="71" spans="1:19" ht="9.1999999999999993" customHeight="1">
      <c r="A71" s="46">
        <f>Sheet2!A70</f>
        <v>69</v>
      </c>
      <c r="B71" s="27" t="str">
        <f>Sheet2!B70</f>
        <v>GYS 5203</v>
      </c>
      <c r="C71" s="8">
        <f>Sheet2!C70</f>
        <v>111510</v>
      </c>
      <c r="E71" s="46">
        <f>Sheet2!A170</f>
        <v>169</v>
      </c>
      <c r="F71" s="27" t="str">
        <f>Sheet2!B170</f>
        <v>GDF 7225</v>
      </c>
      <c r="G71" s="8">
        <f>Sheet2!C170</f>
        <v>143640</v>
      </c>
      <c r="I71" s="46">
        <f>Sheet2!A270</f>
        <v>269</v>
      </c>
      <c r="J71" s="27" t="str">
        <f>Sheet2!B270</f>
        <v>GUJ 8110</v>
      </c>
      <c r="K71" s="8">
        <f>Sheet2!C270</f>
        <v>57469.999999999993</v>
      </c>
      <c r="M71" s="46">
        <f>Sheet2!A370</f>
        <v>369</v>
      </c>
      <c r="N71" s="27" t="str">
        <f>Sheet2!B370</f>
        <v>GJE 1226</v>
      </c>
      <c r="O71" s="8">
        <f>Sheet2!C370</f>
        <v>108290</v>
      </c>
      <c r="Q71" s="39">
        <f>Sheet2!A470</f>
        <v>469</v>
      </c>
      <c r="R71" s="50" t="str">
        <f>Sheet2!B470</f>
        <v>TAG 0688</v>
      </c>
      <c r="S71" s="8">
        <f>Sheet2!C470</f>
        <v>142660</v>
      </c>
    </row>
    <row r="72" spans="1:19" ht="9.1999999999999993" customHeight="1">
      <c r="A72" s="46">
        <f>Sheet2!A71</f>
        <v>70</v>
      </c>
      <c r="B72" s="27" t="str">
        <f>Sheet2!B71</f>
        <v>GRA 5195</v>
      </c>
      <c r="C72" s="8">
        <f>Sheet2!C71</f>
        <v>131810</v>
      </c>
      <c r="E72" s="46">
        <f>Sheet2!A171</f>
        <v>170</v>
      </c>
      <c r="F72" s="27" t="str">
        <f>Sheet2!B171</f>
        <v>GBK 7229</v>
      </c>
      <c r="G72" s="8">
        <f>Sheet2!C171</f>
        <v>121729.99999999999</v>
      </c>
      <c r="I72" s="46">
        <f>Sheet2!A271</f>
        <v>270</v>
      </c>
      <c r="J72" s="27" t="str">
        <f>Sheet2!B271</f>
        <v>GIA 8122</v>
      </c>
      <c r="K72" s="8">
        <f>Sheet2!C271</f>
        <v>101430</v>
      </c>
      <c r="M72" s="46">
        <f>Sheet2!A371</f>
        <v>370</v>
      </c>
      <c r="N72" s="27" t="str">
        <f>Sheet2!B371</f>
        <v>GUR 1172</v>
      </c>
      <c r="O72" s="8">
        <f>Sheet2!C371</f>
        <v>128729.99999999999</v>
      </c>
      <c r="Q72" s="39">
        <f>Sheet2!A471</f>
        <v>470</v>
      </c>
      <c r="R72" s="50" t="str">
        <f>Sheet2!B471</f>
        <v>TWW 0621</v>
      </c>
      <c r="S72" s="8">
        <f>Sheet2!C471</f>
        <v>117249.99999999999</v>
      </c>
    </row>
    <row r="73" spans="1:19" ht="9.1999999999999993" customHeight="1">
      <c r="A73" s="46">
        <f>Sheet2!A72</f>
        <v>71</v>
      </c>
      <c r="B73" s="27" t="str">
        <f>Sheet2!B72</f>
        <v>GRR 5193</v>
      </c>
      <c r="C73" s="8">
        <f>Sheet2!C72</f>
        <v>135100</v>
      </c>
      <c r="E73" s="46">
        <f>Sheet2!A172</f>
        <v>171</v>
      </c>
      <c r="F73" s="27" t="str">
        <f>Sheet2!B172</f>
        <v>GDC 7261</v>
      </c>
      <c r="G73" s="8">
        <f>Sheet2!C172</f>
        <v>126839.99999999999</v>
      </c>
      <c r="I73" s="46">
        <f>Sheet2!A272</f>
        <v>271</v>
      </c>
      <c r="J73" s="27" t="str">
        <f>Sheet2!B272</f>
        <v>GIA 8125</v>
      </c>
      <c r="K73" s="8">
        <f>Sheet2!C272</f>
        <v>101430</v>
      </c>
      <c r="M73" s="46">
        <f>Sheet2!A372</f>
        <v>371</v>
      </c>
      <c r="N73" s="27" t="str">
        <f>Sheet2!B372</f>
        <v>GWA 1270</v>
      </c>
      <c r="O73" s="8">
        <f>Sheet2!C372</f>
        <v>135100</v>
      </c>
      <c r="Q73" s="39">
        <f>Sheet2!A472</f>
        <v>471</v>
      </c>
      <c r="R73" s="50" t="str">
        <f>Sheet2!B472</f>
        <v>TRE 0899</v>
      </c>
      <c r="S73" s="8">
        <f>Sheet2!C472</f>
        <v>187110</v>
      </c>
    </row>
    <row r="74" spans="1:19" ht="9.1999999999999993" customHeight="1">
      <c r="A74" s="46">
        <f>Sheet2!A73</f>
        <v>72</v>
      </c>
      <c r="B74" s="27" t="str">
        <f>Sheet2!B73</f>
        <v>GMA 5208</v>
      </c>
      <c r="C74" s="8">
        <f>Sheet2!C73</f>
        <v>111510</v>
      </c>
      <c r="E74" s="46">
        <f>Sheet2!A173</f>
        <v>172</v>
      </c>
      <c r="F74" s="27" t="str">
        <f>Sheet2!B173</f>
        <v>GYP 7249</v>
      </c>
      <c r="G74" s="8">
        <f>Sheet2!C173</f>
        <v>122359.99999999999</v>
      </c>
      <c r="I74" s="46">
        <f>Sheet2!A273</f>
        <v>272</v>
      </c>
      <c r="J74" s="27" t="str">
        <f>Sheet2!B273</f>
        <v>GUJ 8069</v>
      </c>
      <c r="K74" s="8">
        <f>Sheet2!C273</f>
        <v>57469.999999999993</v>
      </c>
      <c r="M74" s="46">
        <f>Sheet2!A373</f>
        <v>372</v>
      </c>
      <c r="N74" s="27" t="str">
        <f>Sheet2!B373</f>
        <v>GUR 1267</v>
      </c>
      <c r="O74" s="8">
        <f>Sheet2!C373</f>
        <v>128729.99999999999</v>
      </c>
      <c r="Q74" s="39">
        <f>Sheet2!A473</f>
        <v>472</v>
      </c>
      <c r="R74" s="50" t="str">
        <f>Sheet2!B473</f>
        <v>TLR 0350</v>
      </c>
      <c r="S74" s="8">
        <f>Sheet2!C473</f>
        <v>133770</v>
      </c>
    </row>
    <row r="75" spans="1:19" ht="9.1999999999999993" customHeight="1">
      <c r="A75" s="46">
        <f>Sheet2!A74</f>
        <v>73</v>
      </c>
      <c r="B75" s="27" t="str">
        <f>Sheet2!B74</f>
        <v>GGW 5182</v>
      </c>
      <c r="C75" s="8">
        <f>Sheet2!C74</f>
        <v>123549.99999999999</v>
      </c>
      <c r="E75" s="46">
        <f>Sheet2!A174</f>
        <v>173</v>
      </c>
      <c r="F75" s="27" t="str">
        <f>Sheet2!B174</f>
        <v>GOK 5104</v>
      </c>
      <c r="G75" s="8">
        <f>Sheet2!C174</f>
        <v>157290</v>
      </c>
      <c r="I75" s="46">
        <f>Sheet2!A274</f>
        <v>273</v>
      </c>
      <c r="J75" s="27" t="str">
        <f>Sheet2!B274</f>
        <v>GUJ 8072</v>
      </c>
      <c r="K75" s="8">
        <f>Sheet2!C274</f>
        <v>57469.999999999993</v>
      </c>
      <c r="M75" s="46">
        <f>Sheet2!A374</f>
        <v>373</v>
      </c>
      <c r="N75" s="27" t="str">
        <f>Sheet2!B374</f>
        <v>GRW 1161</v>
      </c>
      <c r="O75" s="8">
        <f>Sheet2!C374</f>
        <v>130969.99999999999</v>
      </c>
      <c r="Q75" s="39">
        <f>Sheet2!A474</f>
        <v>473</v>
      </c>
      <c r="R75" s="50" t="str">
        <f>Sheet2!B474</f>
        <v>TSL 0753</v>
      </c>
      <c r="S75" s="8">
        <f>Sheet2!C474</f>
        <v>106400</v>
      </c>
    </row>
    <row r="76" spans="1:19" ht="9.1999999999999993" customHeight="1">
      <c r="A76" s="46">
        <f>Sheet2!A75</f>
        <v>74</v>
      </c>
      <c r="B76" s="27" t="str">
        <f>Sheet2!B75</f>
        <v>GWT 5213</v>
      </c>
      <c r="C76" s="8">
        <f>Sheet2!C75</f>
        <v>111510</v>
      </c>
      <c r="E76" s="46">
        <f>Sheet2!A175</f>
        <v>174</v>
      </c>
      <c r="F76" s="27" t="str">
        <f>Sheet2!B175</f>
        <v>GH 7236</v>
      </c>
      <c r="G76" s="8">
        <f>Sheet2!C175</f>
        <v>147770</v>
      </c>
      <c r="I76" s="46">
        <f>Sheet2!A275</f>
        <v>274</v>
      </c>
      <c r="J76" s="27" t="str">
        <f>Sheet2!B275</f>
        <v>GKK 8119</v>
      </c>
      <c r="K76" s="8">
        <f>Sheet2!C275</f>
        <v>110250</v>
      </c>
      <c r="M76" s="46">
        <f>Sheet2!A375</f>
        <v>374</v>
      </c>
      <c r="N76" s="27" t="str">
        <f>Sheet2!B375</f>
        <v>GNR 1214</v>
      </c>
      <c r="O76" s="8">
        <f>Sheet2!C375</f>
        <v>130549.99999999999</v>
      </c>
      <c r="Q76" s="39">
        <f>Sheet2!A475</f>
        <v>474</v>
      </c>
      <c r="R76" s="50" t="str">
        <f>Sheet2!B475</f>
        <v>TRT 0852</v>
      </c>
      <c r="S76" s="8">
        <f>Sheet2!C475</f>
        <v>121099.99999999999</v>
      </c>
    </row>
    <row r="77" spans="1:19" ht="9.1999999999999993" customHeight="1">
      <c r="A77" s="46">
        <f>Sheet2!A76</f>
        <v>75</v>
      </c>
      <c r="B77" s="27" t="str">
        <f>Sheet2!B76</f>
        <v>GMA 5122</v>
      </c>
      <c r="C77" s="8">
        <f>Sheet2!C76</f>
        <v>111510</v>
      </c>
      <c r="E77" s="46">
        <f>Sheet2!A176</f>
        <v>175</v>
      </c>
      <c r="F77" s="27" t="str">
        <f>Sheet2!B176</f>
        <v>GH 7235</v>
      </c>
      <c r="G77" s="8">
        <f>Sheet2!C176</f>
        <v>147770</v>
      </c>
      <c r="I77" s="46">
        <f>Sheet2!A276</f>
        <v>275</v>
      </c>
      <c r="J77" s="27" t="str">
        <f>Sheet2!B276</f>
        <v>GSR 8117</v>
      </c>
      <c r="K77" s="8">
        <f>Sheet2!C276</f>
        <v>106400</v>
      </c>
      <c r="M77" s="46">
        <f>Sheet2!A376</f>
        <v>375</v>
      </c>
      <c r="N77" s="27" t="str">
        <f>Sheet2!B376</f>
        <v>GJN 1242</v>
      </c>
      <c r="O77" s="8">
        <f>Sheet2!C376</f>
        <v>128729.99999999999</v>
      </c>
      <c r="Q77" s="39">
        <f>Sheet2!A476</f>
        <v>475</v>
      </c>
      <c r="R77" s="50" t="str">
        <f>Sheet2!B476</f>
        <v>TFR 0876</v>
      </c>
      <c r="S77" s="8">
        <f>Sheet2!C476</f>
        <v>178290</v>
      </c>
    </row>
    <row r="78" spans="1:19" ht="9.1999999999999993" customHeight="1">
      <c r="A78" s="46">
        <f>Sheet2!A77</f>
        <v>76</v>
      </c>
      <c r="B78" s="27" t="str">
        <f>Sheet2!B77</f>
        <v>GMA 5124</v>
      </c>
      <c r="C78" s="8">
        <f>Sheet2!C77</f>
        <v>111510</v>
      </c>
      <c r="E78" s="46">
        <f>Sheet2!A177</f>
        <v>176</v>
      </c>
      <c r="F78" s="27" t="str">
        <f>Sheet2!B177</f>
        <v>GH 7234</v>
      </c>
      <c r="G78" s="8">
        <f>Sheet2!C177</f>
        <v>147770</v>
      </c>
      <c r="I78" s="46">
        <f>Sheet2!A277</f>
        <v>276</v>
      </c>
      <c r="J78" s="27" t="str">
        <f>Sheet2!B277</f>
        <v>GUJ 7058</v>
      </c>
      <c r="K78" s="8">
        <f>Sheet2!C277</f>
        <v>57469.999999999993</v>
      </c>
      <c r="M78" s="46">
        <f>Sheet2!A377</f>
        <v>376</v>
      </c>
      <c r="N78" s="27" t="str">
        <f>Sheet2!B377</f>
        <v>GJA 1240</v>
      </c>
      <c r="O78" s="8">
        <f>Sheet2!C377</f>
        <v>135100</v>
      </c>
      <c r="Q78" s="39">
        <f>Sheet2!A477</f>
        <v>476</v>
      </c>
      <c r="R78" s="50" t="str">
        <f>Sheet2!B477</f>
        <v>TAB 0806</v>
      </c>
      <c r="S78" s="8">
        <f>Sheet2!C477</f>
        <v>107100</v>
      </c>
    </row>
    <row r="79" spans="1:19" ht="9.1999999999999993" customHeight="1">
      <c r="A79" s="46">
        <f>Sheet2!A78</f>
        <v>77</v>
      </c>
      <c r="B79" s="27" t="str">
        <f>Sheet2!B78</f>
        <v>GWT 5214</v>
      </c>
      <c r="C79" s="8">
        <f>Sheet2!C78</f>
        <v>111510</v>
      </c>
      <c r="E79" s="46">
        <f>Sheet2!A178</f>
        <v>177</v>
      </c>
      <c r="F79" s="27" t="str">
        <f>Sheet2!B178</f>
        <v>GBK 7230</v>
      </c>
      <c r="G79" s="8">
        <f>Sheet2!C178</f>
        <v>121729.99999999999</v>
      </c>
      <c r="I79" s="46">
        <f>Sheet2!A278</f>
        <v>277</v>
      </c>
      <c r="J79" s="27" t="str">
        <f>Sheet2!B278</f>
        <v>GUJ 8071</v>
      </c>
      <c r="K79" s="8">
        <f>Sheet2!C278</f>
        <v>57469.999999999993</v>
      </c>
      <c r="M79" s="46">
        <f>Sheet2!A378</f>
        <v>377</v>
      </c>
      <c r="N79" s="27" t="str">
        <f>Sheet2!B378</f>
        <v>GNR 1246</v>
      </c>
      <c r="O79" s="8">
        <f>Sheet2!C378</f>
        <v>130549.99999999999</v>
      </c>
      <c r="Q79" s="39">
        <f>Sheet2!A478</f>
        <v>477</v>
      </c>
      <c r="R79" s="50" t="str">
        <f>Sheet2!B478</f>
        <v>TSL 0862</v>
      </c>
      <c r="S79" s="8">
        <f>Sheet2!C478</f>
        <v>156030</v>
      </c>
    </row>
    <row r="80" spans="1:19" ht="9.1999999999999993" customHeight="1">
      <c r="A80" s="46">
        <f>Sheet2!A79</f>
        <v>78</v>
      </c>
      <c r="B80" s="27" t="str">
        <f>Sheet2!B79</f>
        <v>GMA 5209</v>
      </c>
      <c r="C80" s="8">
        <f>Sheet2!C79</f>
        <v>111510</v>
      </c>
      <c r="E80" s="46">
        <f>Sheet2!A179</f>
        <v>178</v>
      </c>
      <c r="F80" s="27" t="str">
        <f>Sheet2!B179</f>
        <v>GJA 7238</v>
      </c>
      <c r="G80" s="8">
        <f>Sheet2!C179</f>
        <v>123549.99999999999</v>
      </c>
      <c r="I80" s="46">
        <f>Sheet2!A279</f>
        <v>278</v>
      </c>
      <c r="J80" s="27" t="str">
        <f>Sheet2!B279</f>
        <v>GUJ 8111</v>
      </c>
      <c r="K80" s="8">
        <f>Sheet2!C279</f>
        <v>57469.999999999993</v>
      </c>
      <c r="M80" s="46">
        <f>Sheet2!A379</f>
        <v>378</v>
      </c>
      <c r="N80" s="27" t="str">
        <f>Sheet2!B379</f>
        <v>GAW 1272</v>
      </c>
      <c r="O80" s="8">
        <f>Sheet2!C379</f>
        <v>126839.99999999999</v>
      </c>
      <c r="Q80" s="39">
        <f>Sheet2!A479</f>
        <v>478</v>
      </c>
      <c r="R80" s="50" t="str">
        <f>Sheet2!B479</f>
        <v>TSL 0901</v>
      </c>
      <c r="S80" s="8">
        <f>Sheet2!C479</f>
        <v>157220</v>
      </c>
    </row>
    <row r="81" spans="1:19" ht="9.1999999999999993" customHeight="1">
      <c r="A81" s="46">
        <f>Sheet2!A80</f>
        <v>79</v>
      </c>
      <c r="B81" s="27" t="str">
        <f>Sheet2!B80</f>
        <v>GO 5218</v>
      </c>
      <c r="C81" s="8">
        <f>Sheet2!C80</f>
        <v>118229.99999999999</v>
      </c>
      <c r="E81" s="46">
        <f>Sheet2!A180</f>
        <v>179</v>
      </c>
      <c r="F81" s="27" t="str">
        <f>Sheet2!B180</f>
        <v>GUS 6149</v>
      </c>
      <c r="G81" s="8">
        <f>Sheet2!C180</f>
        <v>124809.99999999999</v>
      </c>
      <c r="I81" s="46">
        <f>Sheet2!A280</f>
        <v>279</v>
      </c>
      <c r="J81" s="27" t="str">
        <f>Sheet2!B280</f>
        <v>GDA 9070</v>
      </c>
      <c r="K81" s="8">
        <f>Sheet2!C280</f>
        <v>116549.99999999999</v>
      </c>
      <c r="M81" s="46">
        <f>Sheet2!A380</f>
        <v>379</v>
      </c>
      <c r="N81" s="27" t="str">
        <f>Sheet2!B380</f>
        <v>GJE 1227</v>
      </c>
      <c r="O81" s="8">
        <f>Sheet2!C380</f>
        <v>105140</v>
      </c>
      <c r="Q81" s="39">
        <f>Sheet2!A480</f>
        <v>479</v>
      </c>
      <c r="R81" s="50" t="str">
        <f>Sheet2!B480</f>
        <v>TRT 0892</v>
      </c>
      <c r="S81" s="8">
        <f>Sheet2!C480</f>
        <v>137270</v>
      </c>
    </row>
    <row r="82" spans="1:19" ht="9.1999999999999993" customHeight="1">
      <c r="A82" s="46">
        <f>Sheet2!A81</f>
        <v>80</v>
      </c>
      <c r="B82" s="27" t="str">
        <f>Sheet2!B81</f>
        <v>GMA 5125</v>
      </c>
      <c r="C82" s="8">
        <f>Sheet2!C81</f>
        <v>111510</v>
      </c>
      <c r="E82" s="46">
        <f>Sheet2!A181</f>
        <v>180</v>
      </c>
      <c r="F82" s="27" t="str">
        <f>Sheet2!B181</f>
        <v>GIN 7237</v>
      </c>
      <c r="G82" s="8">
        <f>Sheet2!C181</f>
        <v>126839.99999999999</v>
      </c>
      <c r="I82" s="46">
        <f>Sheet2!A281</f>
        <v>280</v>
      </c>
      <c r="J82" s="27" t="str">
        <f>Sheet2!B281</f>
        <v>GMU 9060</v>
      </c>
      <c r="K82" s="8">
        <f>Sheet2!C281</f>
        <v>121099.99999999999</v>
      </c>
      <c r="M82" s="46">
        <f>Sheet2!A381</f>
        <v>380</v>
      </c>
      <c r="N82" s="27" t="str">
        <f>Sheet2!B381</f>
        <v>GUD 1259</v>
      </c>
      <c r="O82" s="8">
        <f>Sheet2!C381</f>
        <v>135100</v>
      </c>
      <c r="Q82" s="39">
        <f>Sheet2!A481</f>
        <v>480</v>
      </c>
      <c r="R82" s="50" t="str">
        <f>Sheet2!B481</f>
        <v>TVD 0935</v>
      </c>
      <c r="S82" s="8">
        <f>Sheet2!C481</f>
        <v>111580</v>
      </c>
    </row>
    <row r="83" spans="1:19" ht="9.1999999999999993" customHeight="1">
      <c r="A83" s="46">
        <f>Sheet2!A82</f>
        <v>81</v>
      </c>
      <c r="B83" s="27" t="str">
        <f>Sheet2!B82</f>
        <v>GNS 7227</v>
      </c>
      <c r="C83" s="8">
        <f>Sheet2!C82</f>
        <v>111580</v>
      </c>
      <c r="E83" s="46">
        <f>Sheet2!A182</f>
        <v>181</v>
      </c>
      <c r="F83" s="27" t="str">
        <f>Sheet2!B182</f>
        <v>GLI 7257</v>
      </c>
      <c r="G83" s="8">
        <f>Sheet2!C182</f>
        <v>126839.99999999999</v>
      </c>
      <c r="I83" s="46">
        <f>Sheet2!A282</f>
        <v>281</v>
      </c>
      <c r="J83" s="27" t="str">
        <f>Sheet2!B282</f>
        <v>GMU 9058</v>
      </c>
      <c r="K83" s="8">
        <f>Sheet2!C282</f>
        <v>114730</v>
      </c>
      <c r="M83" s="46">
        <f>Sheet2!A382</f>
        <v>381</v>
      </c>
      <c r="N83" s="27" t="str">
        <f>Sheet2!B382</f>
        <v>GCM 1232</v>
      </c>
      <c r="O83" s="8">
        <f>Sheet2!C382</f>
        <v>131810</v>
      </c>
      <c r="Q83" s="39">
        <f>Sheet2!A482</f>
        <v>481</v>
      </c>
      <c r="R83" s="50" t="str">
        <f>Sheet2!B482</f>
        <v>TWY 0905</v>
      </c>
      <c r="S83" s="8">
        <f>Sheet2!C482</f>
        <v>107100</v>
      </c>
    </row>
    <row r="84" spans="1:19" ht="9.1999999999999993" customHeight="1">
      <c r="A84" s="46">
        <f>Sheet2!A83</f>
        <v>82</v>
      </c>
      <c r="B84" s="27" t="str">
        <f>Sheet2!B83</f>
        <v>GMA 5091</v>
      </c>
      <c r="C84" s="8">
        <f>Sheet2!C83</f>
        <v>111510</v>
      </c>
      <c r="E84" s="46">
        <f>Sheet2!A183</f>
        <v>182</v>
      </c>
      <c r="F84" s="27" t="str">
        <f>Sheet2!B183</f>
        <v>GYM 7187</v>
      </c>
      <c r="G84" s="8">
        <f>Sheet2!C183</f>
        <v>124879.99999999999</v>
      </c>
      <c r="I84" s="46">
        <f>Sheet2!A283</f>
        <v>282</v>
      </c>
      <c r="J84" s="27" t="str">
        <f>Sheet2!B283</f>
        <v>GMU 9059</v>
      </c>
      <c r="K84" s="8">
        <f>Sheet2!C283</f>
        <v>114730</v>
      </c>
      <c r="M84" s="46">
        <f>Sheet2!A383</f>
        <v>382</v>
      </c>
      <c r="N84" s="27" t="str">
        <f>Sheet2!B383</f>
        <v>GNR 745</v>
      </c>
      <c r="O84" s="8">
        <f>Sheet2!C383</f>
        <v>145180</v>
      </c>
      <c r="Q84" s="39">
        <f>Sheet2!A483</f>
        <v>482</v>
      </c>
      <c r="R84" s="50" t="str">
        <f>Sheet2!B483</f>
        <v>TDD 0871</v>
      </c>
      <c r="S84" s="8">
        <f>Sheet2!C483</f>
        <v>115989.99999999999</v>
      </c>
    </row>
    <row r="85" spans="1:19" ht="9.1999999999999993" customHeight="1">
      <c r="A85" s="46">
        <f>Sheet2!A84</f>
        <v>83</v>
      </c>
      <c r="B85" s="27" t="str">
        <f>Sheet2!B84</f>
        <v>GRR 5192</v>
      </c>
      <c r="C85" s="8">
        <f>Sheet2!C84</f>
        <v>136920</v>
      </c>
      <c r="E85" s="46">
        <f>Sheet2!A184</f>
        <v>183</v>
      </c>
      <c r="F85" s="27" t="str">
        <f>Sheet2!B184</f>
        <v>GYT 2033</v>
      </c>
      <c r="G85" s="8">
        <f>Sheet2!C184</f>
        <v>135100</v>
      </c>
      <c r="I85" s="46">
        <f>Sheet2!A284</f>
        <v>283</v>
      </c>
      <c r="J85" s="27" t="str">
        <f>Sheet2!B284</f>
        <v>GDH 9074</v>
      </c>
      <c r="K85" s="8">
        <f>Sheet2!C284</f>
        <v>111510</v>
      </c>
      <c r="M85" s="46">
        <f>Sheet2!A384</f>
        <v>383</v>
      </c>
      <c r="N85" s="27" t="str">
        <f>Sheet2!B384</f>
        <v>GNA 1074</v>
      </c>
      <c r="O85" s="8">
        <f>Sheet2!C384</f>
        <v>128729.99999999999</v>
      </c>
      <c r="Q85" s="39">
        <f>Sheet2!A484</f>
        <v>483</v>
      </c>
      <c r="R85" s="50" t="str">
        <f>Sheet2!B484</f>
        <v>TRE 0798</v>
      </c>
      <c r="S85" s="8">
        <f>Sheet2!C484</f>
        <v>130969.99999999999</v>
      </c>
    </row>
    <row r="86" spans="1:19" ht="9.1999999999999993" customHeight="1">
      <c r="A86" s="46">
        <f>Sheet2!A85</f>
        <v>84</v>
      </c>
      <c r="B86" s="27" t="str">
        <f>Sheet2!B85</f>
        <v>GKD 5206</v>
      </c>
      <c r="C86" s="8">
        <f>Sheet2!C85</f>
        <v>123549.99999999999</v>
      </c>
      <c r="E86" s="46">
        <f>Sheet2!A185</f>
        <v>184</v>
      </c>
      <c r="F86" s="27" t="str">
        <f>Sheet2!B185</f>
        <v>GYM 7254</v>
      </c>
      <c r="G86" s="8">
        <f>Sheet2!C185</f>
        <v>124879.99999999999</v>
      </c>
      <c r="I86" s="46">
        <f>Sheet2!A285</f>
        <v>284</v>
      </c>
      <c r="J86" s="27" t="str">
        <f>Sheet2!B285</f>
        <v>GDA 9068</v>
      </c>
      <c r="K86" s="8">
        <f>Sheet2!C285</f>
        <v>103320</v>
      </c>
      <c r="M86" s="46">
        <f>Sheet2!A385</f>
        <v>384</v>
      </c>
      <c r="N86" s="27" t="str">
        <f>Sheet2!B385</f>
        <v>GSY 1256</v>
      </c>
      <c r="O86" s="8">
        <f>Sheet2!C385</f>
        <v>130619.99999999999</v>
      </c>
      <c r="Q86" s="39">
        <f>Sheet2!A485</f>
        <v>484</v>
      </c>
      <c r="R86" s="50" t="str">
        <f>Sheet2!B485</f>
        <v>TDD 0872</v>
      </c>
      <c r="S86" s="8">
        <f>Sheet2!C485</f>
        <v>107100</v>
      </c>
    </row>
    <row r="87" spans="1:19" ht="9.1999999999999993" customHeight="1">
      <c r="A87" s="46">
        <f>Sheet2!A86</f>
        <v>85</v>
      </c>
      <c r="B87" s="27" t="str">
        <f>Sheet2!B86</f>
        <v>GEL 7293</v>
      </c>
      <c r="C87" s="8">
        <f>Sheet2!C86</f>
        <v>105140</v>
      </c>
      <c r="E87" s="46">
        <f>Sheet2!A186</f>
        <v>185</v>
      </c>
      <c r="F87" s="27" t="str">
        <f>Sheet2!B186</f>
        <v>GJA 7168</v>
      </c>
      <c r="G87" s="8">
        <f>Sheet2!C186</f>
        <v>124879.99999999999</v>
      </c>
      <c r="I87" s="46">
        <f>Sheet2!A286</f>
        <v>285</v>
      </c>
      <c r="J87" s="27" t="str">
        <f>Sheet2!B286</f>
        <v>GDA 9067</v>
      </c>
      <c r="K87" s="8">
        <f>Sheet2!C286</f>
        <v>118229.99999999999</v>
      </c>
      <c r="M87" s="46">
        <f>Sheet2!A386</f>
        <v>385</v>
      </c>
      <c r="N87" s="27" t="str">
        <f>Sheet2!B386</f>
        <v>GRW 1179</v>
      </c>
      <c r="O87" s="8">
        <f>Sheet2!C386</f>
        <v>133700</v>
      </c>
      <c r="Q87" s="39">
        <f>Sheet2!A486</f>
        <v>485</v>
      </c>
      <c r="R87" s="50" t="str">
        <f>Sheet2!B486</f>
        <v>TWY 0239</v>
      </c>
      <c r="S87" s="8">
        <f>Sheet2!C486</f>
        <v>66360</v>
      </c>
    </row>
    <row r="88" spans="1:19" ht="9.1999999999999993" customHeight="1">
      <c r="A88" s="46">
        <f>Sheet2!A87</f>
        <v>86</v>
      </c>
      <c r="B88" s="27" t="str">
        <f>Sheet2!B87</f>
        <v>GNK 5216</v>
      </c>
      <c r="C88" s="8">
        <f>Sheet2!C87</f>
        <v>111510</v>
      </c>
      <c r="E88" s="46">
        <f>Sheet2!A187</f>
        <v>186</v>
      </c>
      <c r="F88" s="27" t="str">
        <f>Sheet2!B187</f>
        <v>GNA 7198</v>
      </c>
      <c r="G88" s="8">
        <f>Sheet2!C187</f>
        <v>110250</v>
      </c>
      <c r="I88" s="46">
        <f>Sheet2!A287</f>
        <v>286</v>
      </c>
      <c r="J88" s="27" t="str">
        <f>Sheet2!B287</f>
        <v>GDA 9069</v>
      </c>
      <c r="K88" s="8">
        <f>Sheet2!C287</f>
        <v>116549.99999999999</v>
      </c>
      <c r="M88" s="46">
        <f>Sheet2!A387</f>
        <v>386</v>
      </c>
      <c r="N88" s="27" t="str">
        <f>Sheet2!B387</f>
        <v>GCN 1252</v>
      </c>
      <c r="O88" s="8">
        <f>Sheet2!C387</f>
        <v>156030</v>
      </c>
      <c r="Q88" s="39">
        <f>Sheet2!A487</f>
        <v>486</v>
      </c>
      <c r="R88" s="50" t="str">
        <f>Sheet2!B487</f>
        <v>TLR 0847</v>
      </c>
      <c r="S88" s="8">
        <f>Sheet2!C487</f>
        <v>103950</v>
      </c>
    </row>
    <row r="89" spans="1:19" ht="9.1999999999999993" customHeight="1">
      <c r="A89" s="46">
        <f>Sheet2!A88</f>
        <v>87</v>
      </c>
      <c r="B89" s="27" t="str">
        <f>Sheet2!B88</f>
        <v>GHN 5197</v>
      </c>
      <c r="C89" s="8">
        <f>Sheet2!C88</f>
        <v>113470</v>
      </c>
      <c r="E89" s="46">
        <f>Sheet2!A188</f>
        <v>187</v>
      </c>
      <c r="F89" s="27" t="str">
        <f>Sheet2!B188</f>
        <v>GBK 7231</v>
      </c>
      <c r="G89" s="8">
        <f>Sheet2!C188</f>
        <v>121729.99999999999</v>
      </c>
      <c r="I89" s="46">
        <f>Sheet2!A288</f>
        <v>287</v>
      </c>
      <c r="J89" s="27" t="str">
        <f>Sheet2!B288</f>
        <v>GJJ 9064</v>
      </c>
      <c r="K89" s="8">
        <f>Sheet2!C288</f>
        <v>115359.99999999999</v>
      </c>
      <c r="M89" s="46">
        <f>Sheet2!A388</f>
        <v>387</v>
      </c>
      <c r="N89" s="27" t="str">
        <f>Sheet2!B388</f>
        <v>GCM 1233</v>
      </c>
      <c r="O89" s="8">
        <f>Sheet2!C388</f>
        <v>135100</v>
      </c>
      <c r="Q89" s="39">
        <f>Sheet2!A488</f>
        <v>487</v>
      </c>
      <c r="R89" s="50" t="str">
        <f>Sheet2!B488</f>
        <v>TWY 0405</v>
      </c>
      <c r="S89" s="8">
        <f>Sheet2!C488</f>
        <v>115989.99999999999</v>
      </c>
    </row>
    <row r="90" spans="1:19" ht="9.1999999999999993" customHeight="1">
      <c r="A90" s="46">
        <f>Sheet2!A89</f>
        <v>88</v>
      </c>
      <c r="B90" s="27" t="str">
        <f>Sheet2!B89</f>
        <v>GEP 8103</v>
      </c>
      <c r="C90" s="8">
        <f>Sheet2!C89</f>
        <v>118229.99999999999</v>
      </c>
      <c r="E90" s="46">
        <f>Sheet2!A189</f>
        <v>188</v>
      </c>
      <c r="F90" s="27" t="str">
        <f>Sheet2!B189</f>
        <v>GNW 7218</v>
      </c>
      <c r="G90" s="8">
        <f>Sheet2!C189</f>
        <v>113470</v>
      </c>
      <c r="I90" s="46">
        <f>Sheet2!A289</f>
        <v>288</v>
      </c>
      <c r="J90" s="27" t="str">
        <f>Sheet2!B289</f>
        <v>GDA 9003</v>
      </c>
      <c r="K90" s="8">
        <f>Sheet2!C289</f>
        <v>101430</v>
      </c>
      <c r="M90" s="46">
        <f>Sheet2!A389</f>
        <v>388</v>
      </c>
      <c r="N90" s="27" t="str">
        <f>Sheet2!B389</f>
        <v>LS 1139</v>
      </c>
      <c r="O90" s="8">
        <f>Sheet2!C389</f>
        <v>105210</v>
      </c>
      <c r="Q90" s="39">
        <f>Sheet2!A489</f>
        <v>488</v>
      </c>
      <c r="R90" s="50" t="str">
        <f>Sheet2!B489</f>
        <v>TWW 0114</v>
      </c>
      <c r="S90" s="8">
        <f>Sheet2!C489</f>
        <v>62649.999999999993</v>
      </c>
    </row>
    <row r="91" spans="1:19" ht="9.1999999999999993" customHeight="1">
      <c r="A91" s="46">
        <f>Sheet2!A90</f>
        <v>89</v>
      </c>
      <c r="B91" s="27" t="str">
        <f>Sheet2!B90</f>
        <v>GHN 5196</v>
      </c>
      <c r="C91" s="8">
        <f>Sheet2!C90</f>
        <v>113470</v>
      </c>
      <c r="E91" s="46">
        <f>Sheet2!A190</f>
        <v>189</v>
      </c>
      <c r="F91" s="27" t="str">
        <f>Sheet2!B190</f>
        <v>GU 7260</v>
      </c>
      <c r="G91" s="8">
        <f>Sheet2!C190</f>
        <v>118229.99999999999</v>
      </c>
      <c r="I91" s="46">
        <f>Sheet2!A290</f>
        <v>289</v>
      </c>
      <c r="J91" s="27" t="str">
        <f>Sheet2!B290</f>
        <v>GRN 9094</v>
      </c>
      <c r="K91" s="8">
        <f>Sheet2!C290</f>
        <v>114100</v>
      </c>
      <c r="M91" s="46">
        <f>Sheet2!A390</f>
        <v>389</v>
      </c>
      <c r="N91" s="27" t="str">
        <f>Sheet2!B390</f>
        <v>TMI 1098</v>
      </c>
      <c r="O91" s="8">
        <f>Sheet2!C390</f>
        <v>187110</v>
      </c>
      <c r="Q91" s="39">
        <f>Sheet2!A490</f>
        <v>489</v>
      </c>
      <c r="R91" s="50" t="str">
        <f>Sheet2!B490</f>
        <v>TRT 0761</v>
      </c>
      <c r="S91" s="8">
        <f>Sheet2!C490</f>
        <v>147140</v>
      </c>
    </row>
    <row r="92" spans="1:19" ht="9.1999999999999993" customHeight="1">
      <c r="A92" s="46">
        <f>Sheet2!A91</f>
        <v>90</v>
      </c>
      <c r="B92" s="27" t="str">
        <f>Sheet2!B91</f>
        <v>GRD 5163</v>
      </c>
      <c r="C92" s="8">
        <f>Sheet2!C91</f>
        <v>126839.99999999999</v>
      </c>
      <c r="E92" s="46">
        <f>Sheet2!A191</f>
        <v>190</v>
      </c>
      <c r="F92" s="27" t="str">
        <f>Sheet2!B191</f>
        <v>GUS 7197</v>
      </c>
      <c r="G92" s="8">
        <f>Sheet2!C191</f>
        <v>121729.99999999999</v>
      </c>
      <c r="I92" s="46">
        <f>Sheet2!A291</f>
        <v>290</v>
      </c>
      <c r="J92" s="27" t="str">
        <f>Sheet2!B291</f>
        <v>GDA 9047</v>
      </c>
      <c r="K92" s="8">
        <f>Sheet2!C291</f>
        <v>111510</v>
      </c>
      <c r="M92" s="46">
        <f>Sheet2!A391</f>
        <v>390</v>
      </c>
      <c r="N92" s="27" t="str">
        <f>Sheet2!B391</f>
        <v>GWA 1271</v>
      </c>
      <c r="O92" s="8">
        <f>Sheet2!C391</f>
        <v>122359.99999999999</v>
      </c>
      <c r="Q92" s="39">
        <f>Sheet2!A491</f>
        <v>490</v>
      </c>
      <c r="R92" s="50" t="str">
        <f>Sheet2!B491</f>
        <v>TRE 0799</v>
      </c>
      <c r="S92" s="8">
        <f>Sheet2!C491</f>
        <v>189000</v>
      </c>
    </row>
    <row r="93" spans="1:19" ht="9.1999999999999993" customHeight="1">
      <c r="A93" s="46">
        <f>Sheet2!A92</f>
        <v>91</v>
      </c>
      <c r="B93" s="27" t="str">
        <f>Sheet2!B92</f>
        <v>GRR 5191</v>
      </c>
      <c r="C93" s="8">
        <f>Sheet2!C92</f>
        <v>136920</v>
      </c>
      <c r="E93" s="46">
        <f>Sheet2!A192</f>
        <v>191</v>
      </c>
      <c r="F93" s="27" t="str">
        <f>Sheet2!B192</f>
        <v>GDC 7262</v>
      </c>
      <c r="G93" s="8">
        <f>Sheet2!C192</f>
        <v>126839.99999999999</v>
      </c>
      <c r="I93" s="46">
        <f>Sheet2!A292</f>
        <v>291</v>
      </c>
      <c r="J93" s="27" t="str">
        <f>Sheet2!B292</f>
        <v>GLA 9106</v>
      </c>
      <c r="K93" s="8">
        <f>Sheet2!C292</f>
        <v>101430</v>
      </c>
      <c r="M93" s="46">
        <f>Sheet2!A392</f>
        <v>391</v>
      </c>
      <c r="N93" s="27" t="str">
        <f>Sheet2!B392</f>
        <v>GUR 1266</v>
      </c>
      <c r="O93" s="8">
        <f>Sheet2!C392</f>
        <v>135100</v>
      </c>
      <c r="Q93" s="39">
        <f>Sheet2!A492</f>
        <v>491</v>
      </c>
      <c r="R93" s="50" t="str">
        <f>Sheet2!B492</f>
        <v>TRA 0920</v>
      </c>
      <c r="S93" s="8">
        <f>Sheet2!C492</f>
        <v>119839.99999999999</v>
      </c>
    </row>
    <row r="94" spans="1:19" ht="9.1999999999999993" customHeight="1">
      <c r="A94" s="46">
        <f>Sheet2!A93</f>
        <v>92</v>
      </c>
      <c r="B94" s="27" t="str">
        <f>Sheet2!B93</f>
        <v>GKD 5205</v>
      </c>
      <c r="C94" s="8">
        <f>Sheet2!C93</f>
        <v>123549.99999999999</v>
      </c>
      <c r="E94" s="46">
        <f>Sheet2!A193</f>
        <v>192</v>
      </c>
      <c r="F94" s="27" t="str">
        <f>Sheet2!B193</f>
        <v>GAK 7171</v>
      </c>
      <c r="G94" s="8">
        <f>Sheet2!C193</f>
        <v>106400</v>
      </c>
      <c r="I94" s="46">
        <f>Sheet2!A293</f>
        <v>292</v>
      </c>
      <c r="J94" s="27" t="str">
        <f>Sheet2!B293</f>
        <v>GNW 9080</v>
      </c>
      <c r="K94" s="8">
        <f>Sheet2!C293</f>
        <v>100030</v>
      </c>
      <c r="M94" s="46">
        <f>Sheet2!A393</f>
        <v>392</v>
      </c>
      <c r="N94" s="27" t="str">
        <f>Sheet2!B393</f>
        <v>GUS 1064</v>
      </c>
      <c r="O94" s="8">
        <f>Sheet2!C393</f>
        <v>131810</v>
      </c>
      <c r="Q94" s="39">
        <f>Sheet2!A493</f>
        <v>492</v>
      </c>
      <c r="R94" s="50" t="str">
        <f>Sheet2!B493</f>
        <v>TUK 0916</v>
      </c>
      <c r="S94" s="8">
        <f>Sheet2!C493</f>
        <v>124879.99999999999</v>
      </c>
    </row>
    <row r="95" spans="1:19" ht="9.1999999999999993" customHeight="1">
      <c r="A95" s="46">
        <f>Sheet2!A94</f>
        <v>93</v>
      </c>
      <c r="B95" s="27" t="str">
        <f>Sheet2!B94</f>
        <v>GRR 5069</v>
      </c>
      <c r="C95" s="8">
        <f>Sheet2!C94</f>
        <v>133700</v>
      </c>
      <c r="E95" s="46">
        <f>Sheet2!A194</f>
        <v>193</v>
      </c>
      <c r="F95" s="27" t="str">
        <f>Sheet2!B194</f>
        <v>GBC 7212</v>
      </c>
      <c r="G95" s="8">
        <f>Sheet2!C194</f>
        <v>126839.99999999999</v>
      </c>
      <c r="I95" s="46">
        <f>Sheet2!A294</f>
        <v>293</v>
      </c>
      <c r="J95" s="27" t="str">
        <f>Sheet2!B294</f>
        <v>GAK 807</v>
      </c>
      <c r="K95" s="8">
        <f>Sheet2!C294</f>
        <v>106470</v>
      </c>
      <c r="M95" s="46">
        <f>Sheet2!A394</f>
        <v>393</v>
      </c>
      <c r="N95" s="27" t="str">
        <f>Sheet2!B394</f>
        <v>GL 1239</v>
      </c>
      <c r="O95" s="8">
        <f>Sheet2!C394</f>
        <v>159180</v>
      </c>
      <c r="Q95" s="39">
        <f>Sheet2!A494</f>
        <v>493</v>
      </c>
      <c r="R95" s="50" t="str">
        <f>Sheet2!B494</f>
        <v>TFR 0880</v>
      </c>
      <c r="S95" s="8">
        <f>Sheet2!C494</f>
        <v>160510</v>
      </c>
    </row>
    <row r="96" spans="1:19" ht="9.1999999999999993" customHeight="1">
      <c r="A96" s="46">
        <f>Sheet2!A95</f>
        <v>94</v>
      </c>
      <c r="B96" s="27" t="str">
        <f>Sheet2!B95</f>
        <v>GRR 5175</v>
      </c>
      <c r="C96" s="8">
        <f>Sheet2!C95</f>
        <v>133700</v>
      </c>
      <c r="E96" s="46">
        <f>Sheet2!A195</f>
        <v>194</v>
      </c>
      <c r="F96" s="27" t="str">
        <f>Sheet2!B195</f>
        <v>GYT 7125</v>
      </c>
      <c r="G96" s="8">
        <f>Sheet2!C195</f>
        <v>101430</v>
      </c>
      <c r="I96" s="46">
        <f>Sheet2!A295</f>
        <v>294</v>
      </c>
      <c r="J96" s="27" t="str">
        <f>Sheet2!B295</f>
        <v>GAK 9081</v>
      </c>
      <c r="K96" s="8">
        <f>Sheet2!C295</f>
        <v>105140</v>
      </c>
      <c r="M96" s="46">
        <f>Sheet2!A395</f>
        <v>394</v>
      </c>
      <c r="N96" s="27" t="str">
        <f>Sheet2!B395</f>
        <v>GSW 1055</v>
      </c>
      <c r="O96" s="8">
        <f>Sheet2!C395</f>
        <v>138530</v>
      </c>
      <c r="Q96" s="39">
        <f>Sheet2!A495</f>
        <v>494</v>
      </c>
      <c r="R96" s="50" t="str">
        <f>Sheet2!B495</f>
        <v>TYU 0937</v>
      </c>
      <c r="S96" s="8">
        <f>Sheet2!C495</f>
        <v>147140</v>
      </c>
    </row>
    <row r="97" spans="1:26" ht="9.1999999999999993" customHeight="1">
      <c r="A97" s="46">
        <f>Sheet2!A96</f>
        <v>95</v>
      </c>
      <c r="B97" s="27" t="str">
        <f>Sheet2!B96</f>
        <v>GJO 5204</v>
      </c>
      <c r="C97" s="8">
        <f>Sheet2!C96</f>
        <v>143640</v>
      </c>
      <c r="E97" s="46">
        <f>Sheet2!A196</f>
        <v>195</v>
      </c>
      <c r="F97" s="27" t="str">
        <f>Sheet2!B196</f>
        <v>GOK 5135</v>
      </c>
      <c r="G97" s="8">
        <f>Sheet2!C196</f>
        <v>157290</v>
      </c>
      <c r="I97" s="46">
        <f>Sheet2!A296</f>
        <v>295</v>
      </c>
      <c r="J97" s="27" t="str">
        <f>Sheet2!B296</f>
        <v>GUH 9089</v>
      </c>
      <c r="K97" s="8">
        <f>Sheet2!C296</f>
        <v>101430</v>
      </c>
      <c r="M97" s="46">
        <f>Sheet2!A396</f>
        <v>395</v>
      </c>
      <c r="N97" s="27" t="str">
        <f>Sheet2!B396</f>
        <v>GRG 1193</v>
      </c>
      <c r="O97" s="8">
        <f>Sheet2!C396</f>
        <v>129919.99999999999</v>
      </c>
      <c r="Q97" s="39">
        <f>Sheet2!A496</f>
        <v>495</v>
      </c>
      <c r="R97" s="50" t="str">
        <f>Sheet2!B496</f>
        <v>TND 0930</v>
      </c>
      <c r="S97" s="8">
        <f>Sheet2!C496</f>
        <v>178290</v>
      </c>
    </row>
    <row r="98" spans="1:26" ht="9.1999999999999993" customHeight="1">
      <c r="A98" s="46">
        <f>Sheet2!A97</f>
        <v>96</v>
      </c>
      <c r="B98" s="27" t="str">
        <f>Sheet2!B97</f>
        <v>GRR 5190</v>
      </c>
      <c r="C98" s="8">
        <f>Sheet2!C97</f>
        <v>136920</v>
      </c>
      <c r="E98" s="46">
        <f>Sheet2!A197</f>
        <v>196</v>
      </c>
      <c r="F98" s="27" t="str">
        <f>Sheet2!B197</f>
        <v>GYT 7141</v>
      </c>
      <c r="G98" s="8">
        <f>Sheet2!C197</f>
        <v>98210</v>
      </c>
      <c r="I98" s="46">
        <f>Sheet2!A297</f>
        <v>296</v>
      </c>
      <c r="J98" s="27" t="str">
        <f>Sheet2!B297</f>
        <v>GRN 9095</v>
      </c>
      <c r="K98" s="8">
        <f>Sheet2!C297</f>
        <v>110250</v>
      </c>
      <c r="M98" s="46">
        <f>Sheet2!A397</f>
        <v>396</v>
      </c>
      <c r="N98" s="27" t="str">
        <f>Sheet2!B397</f>
        <v>GRG 1194</v>
      </c>
      <c r="O98" s="8">
        <f>Sheet2!C397</f>
        <v>129919.99999999999</v>
      </c>
      <c r="Q98" s="39">
        <f>Sheet2!A497</f>
        <v>496</v>
      </c>
      <c r="R98" s="50" t="str">
        <f>Sheet2!B497</f>
        <v>TRE 0897</v>
      </c>
      <c r="S98" s="8">
        <f>Sheet2!C497</f>
        <v>183960</v>
      </c>
    </row>
    <row r="99" spans="1:26" ht="9.1999999999999993" customHeight="1">
      <c r="A99" s="46">
        <f>Sheet2!A98</f>
        <v>97</v>
      </c>
      <c r="B99" s="27" t="str">
        <f>Sheet2!B98</f>
        <v>GPS 5119</v>
      </c>
      <c r="C99" s="8">
        <f>Sheet2!C98</f>
        <v>100030</v>
      </c>
      <c r="E99" s="46">
        <f>Sheet2!A198</f>
        <v>197</v>
      </c>
      <c r="F99" s="27" t="str">
        <f>Sheet2!B198</f>
        <v>GUS 7196</v>
      </c>
      <c r="G99" s="8">
        <f>Sheet2!C198</f>
        <v>121729.99999999999</v>
      </c>
      <c r="I99" s="46">
        <f>Sheet2!A298</f>
        <v>297</v>
      </c>
      <c r="J99" s="27" t="str">
        <f>Sheet2!B298</f>
        <v>GUH 9088</v>
      </c>
      <c r="K99" s="8">
        <f>Sheet2!C298</f>
        <v>101430</v>
      </c>
      <c r="M99" s="46">
        <f>Sheet2!A398</f>
        <v>397</v>
      </c>
      <c r="N99" s="27" t="str">
        <f>Sheet2!B398</f>
        <v>GNA 1190</v>
      </c>
      <c r="O99" s="8">
        <f>Sheet2!C398</f>
        <v>126839.99999999999</v>
      </c>
      <c r="Q99" s="39">
        <f>Sheet2!A498</f>
        <v>497</v>
      </c>
      <c r="R99" s="50" t="str">
        <f>Sheet2!B498</f>
        <v>TAB 0804</v>
      </c>
      <c r="S99" s="8">
        <f>Sheet2!C498</f>
        <v>103320</v>
      </c>
    </row>
    <row r="100" spans="1:26" ht="9.1999999999999993" customHeight="1">
      <c r="A100" s="46">
        <f>Sheet2!A99</f>
        <v>98</v>
      </c>
      <c r="B100" s="27" t="str">
        <f>Sheet2!B99</f>
        <v>GPS 5188</v>
      </c>
      <c r="C100" s="8">
        <f>Sheet2!C99</f>
        <v>96320</v>
      </c>
      <c r="E100" s="46">
        <f>Sheet2!A199</f>
        <v>198</v>
      </c>
      <c r="F100" s="27" t="str">
        <f>Sheet2!B199</f>
        <v>GL 7247</v>
      </c>
      <c r="G100" s="8">
        <f>Sheet2!C199</f>
        <v>119839.99999999999</v>
      </c>
      <c r="I100" s="46">
        <f>Sheet2!A299</f>
        <v>298</v>
      </c>
      <c r="J100" s="27" t="str">
        <f>Sheet2!B299</f>
        <v>GNW 9079</v>
      </c>
      <c r="K100" s="8">
        <f>Sheet2!C299</f>
        <v>101430</v>
      </c>
      <c r="M100" s="46">
        <f>Sheet2!A399</f>
        <v>398</v>
      </c>
      <c r="N100" s="27" t="str">
        <f>Sheet2!B399</f>
        <v>GNA 1188</v>
      </c>
      <c r="O100" s="8">
        <f>Sheet2!C399</f>
        <v>126839.99999999999</v>
      </c>
      <c r="Q100" s="40"/>
      <c r="R100" s="51"/>
      <c r="S100" s="22"/>
      <c r="T100" s="11"/>
    </row>
    <row r="101" spans="1:26" ht="9.1999999999999993" customHeight="1">
      <c r="A101" s="46">
        <f>Sheet2!A100</f>
        <v>99</v>
      </c>
      <c r="B101" s="27" t="str">
        <f>Sheet2!B100</f>
        <v>GPS 5121</v>
      </c>
      <c r="C101" s="8">
        <f>Sheet2!C100</f>
        <v>100030</v>
      </c>
      <c r="E101" s="46">
        <f>Sheet2!A200</f>
        <v>199</v>
      </c>
      <c r="F101" s="27" t="str">
        <f>Sheet2!B200</f>
        <v>GDH 7266</v>
      </c>
      <c r="G101" s="8">
        <f>Sheet2!C200</f>
        <v>122359.99999999999</v>
      </c>
      <c r="I101" s="46">
        <f>Sheet2!A300</f>
        <v>299</v>
      </c>
      <c r="J101" s="27" t="str">
        <f>Sheet2!B300</f>
        <v>GAK 9082</v>
      </c>
      <c r="K101" s="8">
        <f>Sheet2!C300</f>
        <v>118229.99999999999</v>
      </c>
      <c r="M101" s="46">
        <f>Sheet2!A400</f>
        <v>399</v>
      </c>
      <c r="N101" s="27" t="str">
        <f>Sheet2!B400</f>
        <v>GUS 1243</v>
      </c>
      <c r="O101" s="8">
        <f>Sheet2!C400</f>
        <v>131810</v>
      </c>
      <c r="Q101" s="41"/>
      <c r="R101" s="52"/>
      <c r="S101" s="12"/>
      <c r="T101" s="11"/>
    </row>
    <row r="102" spans="1:26" ht="9.1999999999999993" customHeight="1">
      <c r="A102" s="46">
        <f>Sheet2!A101</f>
        <v>100</v>
      </c>
      <c r="B102" s="27" t="str">
        <f>Sheet2!B101</f>
        <v>GPS 5152</v>
      </c>
      <c r="C102" s="8">
        <f>Sheet2!C101</f>
        <v>100030</v>
      </c>
      <c r="E102" s="46">
        <f>Sheet2!A201</f>
        <v>200</v>
      </c>
      <c r="F102" s="27" t="str">
        <f>Sheet2!B201</f>
        <v>GSW 7195</v>
      </c>
      <c r="G102" s="8">
        <f>Sheet2!C201</f>
        <v>126839.99999999999</v>
      </c>
      <c r="I102" s="46">
        <f>Sheet2!A301</f>
        <v>300</v>
      </c>
      <c r="J102" s="27" t="str">
        <f>Sheet2!B301</f>
        <v>GDA 9101</v>
      </c>
      <c r="K102" s="8">
        <f>Sheet2!C301</f>
        <v>101430</v>
      </c>
      <c r="M102" s="46">
        <f>Sheet2!A401</f>
        <v>400</v>
      </c>
      <c r="N102" s="27" t="str">
        <f>Sheet2!B401</f>
        <v>GSY 1257</v>
      </c>
      <c r="O102" s="8">
        <f>Sheet2!C401</f>
        <v>130619.99999999999</v>
      </c>
      <c r="Q102" s="41"/>
      <c r="R102" s="52"/>
      <c r="S102" s="12"/>
      <c r="T102" s="11"/>
    </row>
    <row r="103" spans="1:26" s="11" customFormat="1" ht="9.1999999999999993" customHeight="1">
      <c r="A103" s="48"/>
      <c r="C103" s="12"/>
      <c r="E103" s="43"/>
      <c r="G103" s="12"/>
      <c r="I103" s="43"/>
      <c r="K103" s="12"/>
      <c r="M103" s="43"/>
      <c r="O103" s="12"/>
      <c r="Q103" s="41"/>
      <c r="R103" s="52"/>
      <c r="S103" s="12"/>
      <c r="W103" s="14"/>
      <c r="Z103" s="15"/>
    </row>
    <row r="104" spans="1:26" s="11" customFormat="1" ht="9.1999999999999993" customHeight="1">
      <c r="A104" s="43"/>
      <c r="C104" s="12"/>
      <c r="E104" s="43"/>
      <c r="G104" s="12"/>
      <c r="I104" s="43"/>
      <c r="K104" s="12"/>
      <c r="M104" s="43"/>
      <c r="O104" s="12"/>
      <c r="Q104" s="41"/>
      <c r="R104" s="52"/>
      <c r="S104" s="12"/>
      <c r="W104" s="14"/>
      <c r="Z104" s="15"/>
    </row>
    <row r="105" spans="1:26" s="11" customFormat="1" ht="9.1999999999999993" customHeight="1">
      <c r="A105" s="43"/>
      <c r="C105" s="12"/>
      <c r="E105" s="43"/>
      <c r="G105" s="12"/>
      <c r="I105" s="43"/>
      <c r="K105" s="12"/>
      <c r="M105" s="43"/>
      <c r="O105" s="12"/>
      <c r="Q105" s="41"/>
      <c r="R105" s="52"/>
      <c r="S105" s="12"/>
      <c r="W105" s="14"/>
      <c r="Z105" s="15"/>
    </row>
    <row r="106" spans="1:26" s="11" customFormat="1" ht="9.1999999999999993" customHeight="1">
      <c r="A106" s="43"/>
      <c r="C106" s="12"/>
      <c r="E106" s="43"/>
      <c r="G106" s="12"/>
      <c r="I106" s="43"/>
      <c r="K106" s="12"/>
      <c r="M106" s="43"/>
      <c r="O106" s="12"/>
      <c r="Q106" s="41"/>
      <c r="R106" s="52"/>
      <c r="S106" s="12"/>
      <c r="W106" s="14"/>
      <c r="Z106" s="15"/>
    </row>
    <row r="107" spans="1:26" s="11" customFormat="1" ht="9.1999999999999993" customHeight="1">
      <c r="A107" s="43"/>
      <c r="C107" s="12"/>
      <c r="E107" s="43"/>
      <c r="G107" s="12"/>
      <c r="I107" s="43"/>
      <c r="K107" s="12"/>
      <c r="M107" s="43"/>
      <c r="O107" s="12"/>
      <c r="Q107" s="41"/>
      <c r="R107" s="52"/>
      <c r="S107" s="12"/>
      <c r="W107" s="14"/>
      <c r="Z107" s="15"/>
    </row>
    <row r="108" spans="1:26" ht="9.1999999999999993" customHeight="1">
      <c r="A108" s="43"/>
      <c r="E108" s="43"/>
      <c r="I108" s="43"/>
      <c r="M108" s="43"/>
      <c r="Q108" s="41"/>
      <c r="U108" s="11"/>
    </row>
    <row r="109" spans="1:26" ht="9.1999999999999993" customHeight="1">
      <c r="A109" s="43"/>
      <c r="E109" s="43"/>
      <c r="I109" s="43"/>
      <c r="M109" s="43"/>
      <c r="Q109" s="41"/>
      <c r="U109" s="11"/>
    </row>
    <row r="110" spans="1:26" ht="9.1999999999999993" customHeight="1">
      <c r="A110" s="43"/>
      <c r="E110" s="43"/>
      <c r="F110" s="11"/>
      <c r="G110" s="12"/>
      <c r="H110" s="11"/>
      <c r="I110" s="43"/>
      <c r="M110" s="43"/>
      <c r="N110" s="11"/>
      <c r="O110" s="12"/>
      <c r="P110" s="11"/>
      <c r="Q110" s="41"/>
      <c r="R110" s="52"/>
      <c r="S110" s="12"/>
      <c r="U110" s="11"/>
    </row>
    <row r="111" spans="1:26" ht="9.1999999999999993" customHeight="1">
      <c r="A111" s="43"/>
      <c r="E111" s="43"/>
      <c r="F111" s="11"/>
      <c r="G111" s="12"/>
      <c r="H111" s="11"/>
      <c r="I111" s="43"/>
      <c r="M111" s="43"/>
      <c r="N111" s="11"/>
      <c r="O111" s="12"/>
      <c r="P111" s="11"/>
      <c r="Q111" s="41"/>
      <c r="R111" s="52"/>
      <c r="S111" s="12"/>
      <c r="U111" s="11"/>
    </row>
    <row r="112" spans="1:26" ht="9.1999999999999993" customHeight="1">
      <c r="A112" s="43"/>
      <c r="E112" s="43"/>
      <c r="F112" s="11"/>
      <c r="G112" s="12"/>
      <c r="H112" s="11"/>
      <c r="I112" s="43"/>
      <c r="M112" s="43"/>
      <c r="N112" s="11"/>
      <c r="O112" s="12"/>
      <c r="P112" s="11"/>
      <c r="Q112" s="41"/>
      <c r="R112" s="52"/>
      <c r="S112" s="12"/>
      <c r="U112" s="11"/>
    </row>
    <row r="113" spans="1:23" ht="9.1999999999999993" customHeight="1">
      <c r="A113" s="38" t="s">
        <v>1</v>
      </c>
      <c r="B113" s="3" t="s">
        <v>2</v>
      </c>
      <c r="C113" s="4" t="s">
        <v>3</v>
      </c>
      <c r="D113" s="11"/>
      <c r="E113" s="38" t="s">
        <v>1</v>
      </c>
      <c r="F113" s="3" t="s">
        <v>2</v>
      </c>
      <c r="G113" s="4" t="s">
        <v>3</v>
      </c>
      <c r="I113" s="38" t="s">
        <v>1</v>
      </c>
      <c r="J113" s="3" t="s">
        <v>2</v>
      </c>
      <c r="K113" s="4" t="s">
        <v>3</v>
      </c>
      <c r="P113" s="11"/>
      <c r="Q113" s="42"/>
      <c r="R113" s="54"/>
      <c r="S113" s="19"/>
      <c r="T113" s="11"/>
      <c r="U113" s="18"/>
      <c r="V113" s="18"/>
      <c r="W113" s="20"/>
    </row>
    <row r="114" spans="1:23" ht="9.1999999999999993" customHeight="1">
      <c r="A114" s="46">
        <f>Sheet2!A499</f>
        <v>498</v>
      </c>
      <c r="B114" s="27" t="str">
        <f>Sheet2!B499</f>
        <v>TND 0931</v>
      </c>
      <c r="C114" s="8">
        <f>Sheet2!C499</f>
        <v>151550</v>
      </c>
      <c r="D114" s="11"/>
      <c r="E114" s="46">
        <f>Sheet2!A599</f>
        <v>598</v>
      </c>
      <c r="F114" s="27" t="str">
        <f>Sheet2!B599</f>
        <v>TNS 2406</v>
      </c>
      <c r="G114" s="8">
        <f>Sheet2!C599</f>
        <v>62649.999999999993</v>
      </c>
      <c r="I114" s="46">
        <f>Sheet2!A699</f>
        <v>698</v>
      </c>
      <c r="J114" s="27" t="str">
        <f>Sheet2!B699</f>
        <v>TZN 3237</v>
      </c>
      <c r="K114" s="8">
        <f>Sheet2!C699</f>
        <v>98140</v>
      </c>
      <c r="P114" s="11"/>
      <c r="Q114" s="43"/>
      <c r="R114" s="52"/>
      <c r="S114" s="12"/>
      <c r="T114" s="11"/>
      <c r="U114" s="11"/>
      <c r="V114" s="11"/>
      <c r="W114" s="14"/>
    </row>
    <row r="115" spans="1:23" ht="9.1999999999999993" customHeight="1">
      <c r="A115" s="46">
        <f>Sheet2!A500</f>
        <v>499</v>
      </c>
      <c r="B115" s="27" t="str">
        <f>Sheet2!B500</f>
        <v>TLR 0840</v>
      </c>
      <c r="C115" s="8">
        <f>Sheet2!C500</f>
        <v>117879.99999999999</v>
      </c>
      <c r="D115" s="11"/>
      <c r="E115" s="46">
        <f>Sheet2!A600</f>
        <v>599</v>
      </c>
      <c r="F115" s="27" t="str">
        <f>Sheet2!B600</f>
        <v>TRD 2306</v>
      </c>
      <c r="G115" s="8">
        <f>Sheet2!C600</f>
        <v>75320</v>
      </c>
      <c r="I115" s="46">
        <f>Sheet2!A700</f>
        <v>699</v>
      </c>
      <c r="J115" s="27" t="str">
        <f>Sheet2!B700</f>
        <v>TDR 3233</v>
      </c>
      <c r="K115" s="8">
        <f>Sheet2!C700</f>
        <v>115989.99999999999</v>
      </c>
      <c r="P115" s="11"/>
      <c r="Q115" s="43"/>
      <c r="R115" s="52"/>
      <c r="S115" s="12"/>
      <c r="T115" s="11"/>
      <c r="U115" s="11"/>
      <c r="V115" s="11"/>
      <c r="W115" s="14"/>
    </row>
    <row r="116" spans="1:23" ht="9.1999999999999993" customHeight="1">
      <c r="A116" s="46">
        <f>Sheet2!A501</f>
        <v>500</v>
      </c>
      <c r="B116" s="27" t="str">
        <f>Sheet2!B501</f>
        <v>TYS 0915</v>
      </c>
      <c r="C116" s="8">
        <f>Sheet2!C501</f>
        <v>120469.99999999999</v>
      </c>
      <c r="D116" s="11"/>
      <c r="E116" s="46">
        <f>Sheet2!A601</f>
        <v>600</v>
      </c>
      <c r="F116" s="27" t="str">
        <f>Sheet2!B601</f>
        <v>TNS 4060</v>
      </c>
      <c r="G116" s="8">
        <f>Sheet2!C601</f>
        <v>64539.999999999993</v>
      </c>
      <c r="I116" s="46">
        <f>Sheet2!A701</f>
        <v>700</v>
      </c>
      <c r="J116" s="27" t="str">
        <f>Sheet2!B701</f>
        <v>TDR 3232</v>
      </c>
      <c r="K116" s="8">
        <f>Sheet2!C701</f>
        <v>115989.99999999999</v>
      </c>
      <c r="P116" s="11"/>
      <c r="Q116" s="43"/>
      <c r="R116" s="52"/>
      <c r="S116" s="12"/>
      <c r="T116" s="11"/>
      <c r="U116" s="11"/>
      <c r="V116" s="11"/>
      <c r="W116" s="14"/>
    </row>
    <row r="117" spans="1:23" ht="9.1999999999999993" customHeight="1">
      <c r="A117" s="46">
        <f>Sheet2!A502</f>
        <v>501</v>
      </c>
      <c r="B117" s="27" t="str">
        <f>Sheet2!B502</f>
        <v>TYS 0912</v>
      </c>
      <c r="C117" s="8">
        <f>Sheet2!C502</f>
        <v>98140</v>
      </c>
      <c r="D117" s="11"/>
      <c r="E117" s="46">
        <f>Sheet2!A602</f>
        <v>601</v>
      </c>
      <c r="F117" s="27" t="str">
        <f>Sheet2!B602</f>
        <v>TRY 4041</v>
      </c>
      <c r="G117" s="8">
        <f>Sheet2!C602</f>
        <v>69020</v>
      </c>
      <c r="I117" s="46">
        <f>Sheet2!A702</f>
        <v>701</v>
      </c>
      <c r="J117" s="27" t="str">
        <f>Sheet2!B702</f>
        <v>TDR 3174</v>
      </c>
      <c r="K117" s="8">
        <f>Sheet2!C702</f>
        <v>105560</v>
      </c>
      <c r="P117" s="11"/>
      <c r="Q117" s="43"/>
      <c r="R117" s="52"/>
      <c r="S117" s="12"/>
      <c r="T117" s="11"/>
      <c r="U117" s="11"/>
      <c r="V117" s="11"/>
      <c r="W117" s="14"/>
    </row>
    <row r="118" spans="1:23" ht="9.1999999999999993" customHeight="1">
      <c r="A118" s="46">
        <f>Sheet2!A503</f>
        <v>502</v>
      </c>
      <c r="B118" s="27" t="str">
        <f>Sheet2!B503</f>
        <v>TWW 0587</v>
      </c>
      <c r="C118" s="8">
        <f>Sheet2!C503</f>
        <v>108990</v>
      </c>
      <c r="D118" s="11"/>
      <c r="E118" s="46">
        <f>Sheet2!A603</f>
        <v>602</v>
      </c>
      <c r="F118" s="27" t="str">
        <f>Sheet2!B603</f>
        <v>TRD 4058</v>
      </c>
      <c r="G118" s="8">
        <f>Sheet2!C603</f>
        <v>86800</v>
      </c>
      <c r="I118" s="46">
        <f>Sheet2!A703</f>
        <v>702</v>
      </c>
      <c r="J118" s="27" t="str">
        <f>Sheet2!B703</f>
        <v>TDR 3072</v>
      </c>
      <c r="K118" s="8">
        <f>Sheet2!C703</f>
        <v>100030</v>
      </c>
      <c r="P118" s="11"/>
      <c r="Q118" s="43"/>
      <c r="R118" s="52"/>
      <c r="S118" s="12"/>
      <c r="T118" s="11"/>
      <c r="U118" s="11"/>
      <c r="V118" s="11"/>
      <c r="W118" s="14"/>
    </row>
    <row r="119" spans="1:23" ht="9.1999999999999993" customHeight="1">
      <c r="A119" s="46">
        <f>Sheet2!A504</f>
        <v>503</v>
      </c>
      <c r="B119" s="27" t="str">
        <f>Sheet2!B504</f>
        <v>TRT 0895</v>
      </c>
      <c r="C119" s="8">
        <f>Sheet2!C504</f>
        <v>146440</v>
      </c>
      <c r="D119" s="11"/>
      <c r="E119" s="46">
        <f>Sheet2!A604</f>
        <v>603</v>
      </c>
      <c r="F119" s="27" t="str">
        <f>Sheet2!B604</f>
        <v>TRD 4057</v>
      </c>
      <c r="G119" s="8">
        <f>Sheet2!C604</f>
        <v>82320</v>
      </c>
      <c r="I119" s="46">
        <f>Sheet2!A704</f>
        <v>703</v>
      </c>
      <c r="J119" s="27" t="str">
        <f>Sheet2!B704</f>
        <v>TYS 0913</v>
      </c>
      <c r="K119" s="8">
        <f>Sheet2!C704</f>
        <v>98140</v>
      </c>
      <c r="P119" s="11"/>
      <c r="Q119" s="43"/>
      <c r="R119" s="52"/>
      <c r="S119" s="12"/>
      <c r="T119" s="11"/>
      <c r="U119" s="11"/>
      <c r="V119" s="11"/>
      <c r="W119" s="14"/>
    </row>
    <row r="120" spans="1:23" ht="9.1999999999999993" customHeight="1">
      <c r="A120" s="46">
        <f>Sheet2!A505</f>
        <v>504</v>
      </c>
      <c r="B120" s="27" t="str">
        <f>Sheet2!B505</f>
        <v>TWW 0801</v>
      </c>
      <c r="C120" s="8">
        <f>Sheet2!C505</f>
        <v>138880</v>
      </c>
      <c r="D120" s="11"/>
      <c r="E120" s="46">
        <f>Sheet2!A605</f>
        <v>604</v>
      </c>
      <c r="F120" s="27" t="str">
        <f>Sheet2!B605</f>
        <v>TRD 4054</v>
      </c>
      <c r="G120" s="8">
        <f>Sheet2!C605</f>
        <v>86800</v>
      </c>
      <c r="I120" s="47"/>
      <c r="J120" s="31"/>
      <c r="K120" s="12"/>
      <c r="P120" s="11"/>
      <c r="Q120" s="43"/>
      <c r="R120" s="52"/>
      <c r="S120" s="12"/>
      <c r="T120" s="11"/>
      <c r="U120" s="11"/>
      <c r="V120" s="11"/>
      <c r="W120" s="14"/>
    </row>
    <row r="121" spans="1:23" ht="9.1999999999999993" customHeight="1">
      <c r="A121" s="46">
        <f>Sheet2!A506</f>
        <v>505</v>
      </c>
      <c r="B121" s="27" t="str">
        <f>Sheet2!B506</f>
        <v>TAB 0766</v>
      </c>
      <c r="C121" s="8">
        <f>Sheet2!C506</f>
        <v>160510</v>
      </c>
      <c r="D121" s="11"/>
      <c r="E121" s="46">
        <f>Sheet2!A606</f>
        <v>605</v>
      </c>
      <c r="F121" s="27" t="str">
        <f>Sheet2!B606</f>
        <v>TRE 4064</v>
      </c>
      <c r="G121" s="8">
        <f>Sheet2!C606</f>
        <v>89320</v>
      </c>
      <c r="I121" s="47"/>
      <c r="J121" s="31"/>
      <c r="K121" s="12"/>
      <c r="P121" s="11"/>
      <c r="Q121" s="43"/>
      <c r="R121" s="52"/>
      <c r="S121" s="12"/>
      <c r="T121" s="11"/>
      <c r="U121" s="11"/>
      <c r="V121" s="11"/>
      <c r="W121" s="14"/>
    </row>
    <row r="122" spans="1:23" ht="9.1999999999999993" customHeight="1">
      <c r="A122" s="46">
        <f>Sheet2!A507</f>
        <v>506</v>
      </c>
      <c r="B122" s="27" t="str">
        <f>Sheet2!B507</f>
        <v>TIN 0924</v>
      </c>
      <c r="C122" s="8">
        <f>Sheet2!C507</f>
        <v>142660</v>
      </c>
      <c r="D122" s="11"/>
      <c r="E122" s="46">
        <f>Sheet2!A607</f>
        <v>606</v>
      </c>
      <c r="F122" s="27" t="str">
        <f>Sheet2!B607</f>
        <v>TGP 4086</v>
      </c>
      <c r="G122" s="8">
        <f>Sheet2!C607</f>
        <v>69650</v>
      </c>
      <c r="I122" s="47"/>
      <c r="J122" s="31"/>
      <c r="K122" s="12"/>
      <c r="P122" s="11"/>
      <c r="Q122" s="43"/>
      <c r="R122" s="52"/>
      <c r="S122" s="12"/>
      <c r="T122" s="11"/>
      <c r="U122" s="11"/>
      <c r="V122" s="11"/>
      <c r="W122" s="14"/>
    </row>
    <row r="123" spans="1:23" ht="9.1999999999999993" customHeight="1">
      <c r="A123" s="46">
        <f>Sheet2!A508</f>
        <v>507</v>
      </c>
      <c r="B123" s="27" t="str">
        <f>Sheet2!B508</f>
        <v>TVD 0936</v>
      </c>
      <c r="C123" s="8">
        <f>Sheet2!C508</f>
        <v>142660</v>
      </c>
      <c r="D123" s="11"/>
      <c r="E123" s="46">
        <f>Sheet2!A608</f>
        <v>607</v>
      </c>
      <c r="F123" s="27" t="str">
        <f>Sheet2!B608</f>
        <v>TRY 4042</v>
      </c>
      <c r="G123" s="8">
        <f>Sheet2!C608</f>
        <v>73430</v>
      </c>
      <c r="I123" s="47"/>
      <c r="J123" s="31"/>
      <c r="K123" s="12"/>
      <c r="P123" s="11"/>
      <c r="Q123" s="43"/>
      <c r="R123" s="52"/>
      <c r="S123" s="12"/>
      <c r="T123" s="11"/>
      <c r="U123" s="11"/>
      <c r="V123" s="11"/>
      <c r="W123" s="14"/>
    </row>
    <row r="124" spans="1:23" ht="9.1999999999999993" customHeight="1">
      <c r="A124" s="46">
        <f>Sheet2!A509</f>
        <v>508</v>
      </c>
      <c r="B124" s="27" t="str">
        <f>Sheet2!B509</f>
        <v>TSW 0934</v>
      </c>
      <c r="C124" s="8">
        <f>Sheet2!C509</f>
        <v>123549.99999999999</v>
      </c>
      <c r="D124" s="11"/>
      <c r="E124" s="46">
        <f>Sheet2!A609</f>
        <v>608</v>
      </c>
      <c r="F124" s="27" t="str">
        <f>Sheet2!B609</f>
        <v>TDD 0235</v>
      </c>
      <c r="G124" s="8">
        <f>Sheet2!C609</f>
        <v>55580</v>
      </c>
      <c r="I124" s="47"/>
      <c r="J124" s="31"/>
      <c r="K124" s="12"/>
      <c r="P124" s="11"/>
      <c r="Q124" s="43"/>
      <c r="R124" s="52"/>
      <c r="S124" s="12"/>
      <c r="T124" s="11"/>
      <c r="U124" s="11"/>
      <c r="V124" s="11"/>
      <c r="W124" s="14"/>
    </row>
    <row r="125" spans="1:23" ht="9.1999999999999993" customHeight="1">
      <c r="A125" s="46">
        <f>Sheet2!A510</f>
        <v>509</v>
      </c>
      <c r="B125" s="27" t="str">
        <f>Sheet2!B510</f>
        <v>TWW 0908</v>
      </c>
      <c r="C125" s="8">
        <f>Sheet2!C510</f>
        <v>142660</v>
      </c>
      <c r="D125" s="11"/>
      <c r="E125" s="46">
        <f>Sheet2!A610</f>
        <v>609</v>
      </c>
      <c r="F125" s="27" t="str">
        <f>Sheet2!B610</f>
        <v>TMH 4083</v>
      </c>
      <c r="G125" s="8">
        <f>Sheet2!C610</f>
        <v>101990</v>
      </c>
      <c r="I125" s="47"/>
      <c r="J125" s="31"/>
      <c r="K125" s="12"/>
      <c r="P125" s="11"/>
      <c r="Q125" s="43"/>
      <c r="R125" s="52"/>
      <c r="S125" s="12"/>
      <c r="T125" s="11"/>
      <c r="U125" s="11"/>
      <c r="V125" s="11"/>
      <c r="W125" s="14"/>
    </row>
    <row r="126" spans="1:23" ht="9.1999999999999993" customHeight="1">
      <c r="A126" s="46">
        <f>Sheet2!A511</f>
        <v>510</v>
      </c>
      <c r="B126" s="27" t="str">
        <f>Sheet2!B511</f>
        <v>TUK 0917</v>
      </c>
      <c r="C126" s="8">
        <f>Sheet2!C511</f>
        <v>115989.99999999999</v>
      </c>
      <c r="D126" s="11"/>
      <c r="E126" s="46">
        <f>Sheet2!A611</f>
        <v>610</v>
      </c>
      <c r="F126" s="27" t="str">
        <f>Sheet2!B611</f>
        <v>TMH 2404</v>
      </c>
      <c r="G126" s="8">
        <f>Sheet2!C611</f>
        <v>98140</v>
      </c>
      <c r="I126" s="47"/>
      <c r="J126" s="31"/>
      <c r="K126" s="12"/>
      <c r="P126" s="11"/>
      <c r="Q126" s="43"/>
      <c r="R126" s="52"/>
      <c r="S126" s="12"/>
      <c r="T126" s="11"/>
      <c r="U126" s="11"/>
      <c r="V126" s="11"/>
      <c r="W126" s="14"/>
    </row>
    <row r="127" spans="1:23" ht="9.1999999999999993" customHeight="1">
      <c r="A127" s="46">
        <f>Sheet2!A512</f>
        <v>511</v>
      </c>
      <c r="B127" s="27" t="str">
        <f>Sheet2!B512</f>
        <v>TSW 0932</v>
      </c>
      <c r="C127" s="8">
        <f>Sheet2!C512</f>
        <v>139510</v>
      </c>
      <c r="D127" s="11"/>
      <c r="E127" s="46">
        <f>Sheet2!A612</f>
        <v>611</v>
      </c>
      <c r="F127" s="27" t="str">
        <f>Sheet2!B612</f>
        <v>TRY 4067</v>
      </c>
      <c r="G127" s="8">
        <f>Sheet2!C612</f>
        <v>76650</v>
      </c>
      <c r="I127" s="47"/>
      <c r="J127" s="31"/>
      <c r="K127" s="12"/>
      <c r="P127" s="11"/>
      <c r="Q127" s="43"/>
      <c r="R127" s="52"/>
      <c r="S127" s="12"/>
      <c r="T127" s="11"/>
      <c r="U127" s="11"/>
      <c r="V127" s="11"/>
      <c r="W127" s="14"/>
    </row>
    <row r="128" spans="1:23" ht="9.1999999999999993" customHeight="1">
      <c r="A128" s="46">
        <f>Sheet2!A513</f>
        <v>512</v>
      </c>
      <c r="B128" s="27" t="str">
        <f>Sheet2!B513</f>
        <v>TIN 0925</v>
      </c>
      <c r="C128" s="8">
        <f>Sheet2!C513</f>
        <v>124879.99999999999</v>
      </c>
      <c r="D128" s="11"/>
      <c r="E128" s="46">
        <f>Sheet2!A613</f>
        <v>612</v>
      </c>
      <c r="F128" s="27" t="str">
        <f>Sheet2!B613</f>
        <v>TAW 2403</v>
      </c>
      <c r="G128" s="8">
        <f>Sheet2!C613</f>
        <v>71540</v>
      </c>
      <c r="I128" s="47"/>
      <c r="J128" s="31"/>
      <c r="K128" s="12"/>
      <c r="P128" s="11"/>
      <c r="Q128" s="43"/>
      <c r="R128" s="52"/>
      <c r="S128" s="12"/>
      <c r="T128" s="11"/>
      <c r="U128" s="11"/>
      <c r="V128" s="11"/>
      <c r="W128" s="14"/>
    </row>
    <row r="129" spans="1:23" ht="9.1999999999999993" customHeight="1">
      <c r="A129" s="46">
        <f>Sheet2!A514</f>
        <v>513</v>
      </c>
      <c r="B129" s="27" t="str">
        <f>Sheet2!B514</f>
        <v>TUK 0918</v>
      </c>
      <c r="C129" s="8">
        <f>Sheet2!C514</f>
        <v>115989.99999999999</v>
      </c>
      <c r="D129" s="11"/>
      <c r="E129" s="46">
        <f>Sheet2!A614</f>
        <v>613</v>
      </c>
      <c r="F129" s="27" t="str">
        <f>Sheet2!B614</f>
        <v>TSD 4073</v>
      </c>
      <c r="G129" s="8">
        <f>Sheet2!C614</f>
        <v>64539.999999999993</v>
      </c>
      <c r="I129" s="47"/>
      <c r="J129" s="31"/>
      <c r="K129" s="12"/>
      <c r="P129" s="11"/>
      <c r="Q129" s="43"/>
      <c r="R129" s="52"/>
      <c r="S129" s="12"/>
      <c r="T129" s="11"/>
      <c r="U129" s="11"/>
      <c r="V129" s="11"/>
      <c r="W129" s="14"/>
    </row>
    <row r="130" spans="1:23" ht="9.1999999999999993" customHeight="1">
      <c r="A130" s="46">
        <f>Sheet2!A515</f>
        <v>514</v>
      </c>
      <c r="B130" s="27" t="str">
        <f>Sheet2!B515</f>
        <v>TDI 0875</v>
      </c>
      <c r="C130" s="8">
        <f>Sheet2!C515</f>
        <v>115989.99999999999</v>
      </c>
      <c r="D130" s="11"/>
      <c r="E130" s="46">
        <f>Sheet2!A615</f>
        <v>614</v>
      </c>
      <c r="F130" s="27" t="str">
        <f>Sheet2!B615</f>
        <v>TFR 4087</v>
      </c>
      <c r="G130" s="8">
        <f>Sheet2!C615</f>
        <v>107100</v>
      </c>
      <c r="I130" s="47"/>
      <c r="J130" s="31"/>
      <c r="K130" s="12"/>
      <c r="P130" s="11"/>
      <c r="Q130" s="43"/>
      <c r="R130" s="52"/>
      <c r="S130" s="12"/>
      <c r="T130" s="11"/>
      <c r="U130" s="11"/>
      <c r="V130" s="11"/>
      <c r="W130" s="14"/>
    </row>
    <row r="131" spans="1:23" ht="9.1999999999999993" customHeight="1">
      <c r="A131" s="46">
        <f>Sheet2!A516</f>
        <v>515</v>
      </c>
      <c r="B131" s="27" t="str">
        <f>Sheet2!B516</f>
        <v>TUK 0807</v>
      </c>
      <c r="C131" s="8">
        <f>Sheet2!C516</f>
        <v>105210</v>
      </c>
      <c r="D131" s="11"/>
      <c r="E131" s="46">
        <f>Sheet2!A616</f>
        <v>615</v>
      </c>
      <c r="F131" s="27" t="str">
        <f>Sheet2!B616</f>
        <v>TWY 4061</v>
      </c>
      <c r="G131" s="8">
        <f>Sheet2!C616</f>
        <v>86170</v>
      </c>
      <c r="I131" s="47"/>
      <c r="J131" s="31"/>
      <c r="K131" s="12"/>
      <c r="P131" s="11"/>
      <c r="Q131" s="43"/>
      <c r="R131" s="52"/>
      <c r="S131" s="12"/>
      <c r="T131" s="11"/>
      <c r="U131" s="11"/>
      <c r="V131" s="11"/>
      <c r="W131" s="14"/>
    </row>
    <row r="132" spans="1:23" ht="9.1999999999999993" customHeight="1">
      <c r="A132" s="46">
        <f>Sheet2!A517</f>
        <v>516</v>
      </c>
      <c r="B132" s="27" t="str">
        <f>Sheet2!B517</f>
        <v>TRT 0791</v>
      </c>
      <c r="C132" s="8">
        <f>Sheet2!C517</f>
        <v>146440</v>
      </c>
      <c r="D132" s="11"/>
      <c r="E132" s="46">
        <f>Sheet2!A617</f>
        <v>616</v>
      </c>
      <c r="F132" s="27" t="str">
        <f>Sheet2!B617</f>
        <v>TWY 4063</v>
      </c>
      <c r="G132" s="8">
        <f>Sheet2!C617</f>
        <v>89320</v>
      </c>
      <c r="I132" s="47"/>
      <c r="J132" s="31"/>
      <c r="K132" s="12"/>
      <c r="P132" s="11"/>
      <c r="Q132" s="43"/>
      <c r="R132" s="52"/>
      <c r="S132" s="12"/>
      <c r="T132" s="11"/>
      <c r="U132" s="11"/>
      <c r="V132" s="11"/>
      <c r="W132" s="14"/>
    </row>
    <row r="133" spans="1:23" ht="9.1999999999999993" customHeight="1">
      <c r="A133" s="46">
        <f>Sheet2!A518</f>
        <v>517</v>
      </c>
      <c r="B133" s="27" t="str">
        <f>Sheet2!B518</f>
        <v>TWA 0750</v>
      </c>
      <c r="C133" s="8">
        <f>Sheet2!C518</f>
        <v>124879.99999999999</v>
      </c>
      <c r="D133" s="11"/>
      <c r="E133" s="46">
        <f>Sheet2!A618</f>
        <v>617</v>
      </c>
      <c r="F133" s="27" t="str">
        <f>Sheet2!B618</f>
        <v>TDD 4078</v>
      </c>
      <c r="G133" s="8">
        <f>Sheet2!C618</f>
        <v>41650</v>
      </c>
      <c r="I133" s="47"/>
      <c r="J133" s="31"/>
      <c r="K133" s="12"/>
      <c r="P133" s="11"/>
      <c r="Q133" s="43"/>
      <c r="R133" s="52"/>
      <c r="S133" s="12"/>
      <c r="T133" s="11"/>
      <c r="U133" s="11"/>
      <c r="V133" s="11"/>
      <c r="W133" s="14"/>
    </row>
    <row r="134" spans="1:23" ht="9.1999999999999993" customHeight="1">
      <c r="A134" s="46">
        <f>Sheet2!A519</f>
        <v>518</v>
      </c>
      <c r="B134" s="27" t="str">
        <f>Sheet2!B519</f>
        <v>TRT 0891</v>
      </c>
      <c r="C134" s="8">
        <f>Sheet2!C519</f>
        <v>128729.99999999999</v>
      </c>
      <c r="D134" s="11"/>
      <c r="E134" s="46">
        <f>Sheet2!A619</f>
        <v>618</v>
      </c>
      <c r="F134" s="27" t="str">
        <f>Sheet2!B619</f>
        <v>TKN  2384</v>
      </c>
      <c r="G134" s="8">
        <f>Sheet2!C619</f>
        <v>71540</v>
      </c>
      <c r="I134" s="47"/>
      <c r="J134" s="31"/>
      <c r="K134" s="12"/>
      <c r="P134" s="11"/>
      <c r="Q134" s="43"/>
      <c r="R134" s="52"/>
      <c r="S134" s="12"/>
      <c r="T134" s="11"/>
      <c r="U134" s="11"/>
      <c r="V134" s="11"/>
      <c r="W134" s="14"/>
    </row>
    <row r="135" spans="1:23" ht="9.1999999999999993" customHeight="1">
      <c r="A135" s="46">
        <f>Sheet2!A520</f>
        <v>519</v>
      </c>
      <c r="B135" s="27" t="str">
        <f>Sheet2!B520</f>
        <v>TDD 0706</v>
      </c>
      <c r="C135" s="8">
        <f>Sheet2!C520</f>
        <v>130619.99999999999</v>
      </c>
      <c r="D135" s="11"/>
      <c r="E135" s="46">
        <f>Sheet2!A620</f>
        <v>619</v>
      </c>
      <c r="F135" s="27" t="str">
        <f>Sheet2!B620</f>
        <v>TSN 2414</v>
      </c>
      <c r="G135" s="8">
        <f>Sheet2!C620</f>
        <v>80430</v>
      </c>
      <c r="I135" s="47"/>
      <c r="J135" s="31"/>
      <c r="K135" s="12"/>
      <c r="P135" s="11"/>
      <c r="Q135" s="43"/>
      <c r="R135" s="52"/>
      <c r="S135" s="12"/>
      <c r="T135" s="11"/>
      <c r="U135" s="11"/>
      <c r="V135" s="11"/>
      <c r="W135" s="14"/>
    </row>
    <row r="136" spans="1:23" ht="9.1999999999999993" customHeight="1">
      <c r="A136" s="46">
        <f>Sheet2!A521</f>
        <v>520</v>
      </c>
      <c r="B136" s="27" t="str">
        <f>Sheet2!B521</f>
        <v>TWA 0884</v>
      </c>
      <c r="C136" s="8">
        <f>Sheet2!C521</f>
        <v>151550</v>
      </c>
      <c r="D136" s="11"/>
      <c r="E136" s="46">
        <f>Sheet2!A621</f>
        <v>620</v>
      </c>
      <c r="F136" s="27" t="str">
        <f>Sheet2!B621</f>
        <v>TSN 2415</v>
      </c>
      <c r="G136" s="8">
        <f>Sheet2!C621</f>
        <v>89320</v>
      </c>
      <c r="I136" s="47"/>
      <c r="J136" s="31"/>
      <c r="K136" s="12"/>
      <c r="P136" s="11"/>
      <c r="Q136" s="43"/>
      <c r="R136" s="52"/>
      <c r="S136" s="12"/>
      <c r="T136" s="11"/>
      <c r="U136" s="11"/>
      <c r="V136" s="11"/>
      <c r="W136" s="14"/>
    </row>
    <row r="137" spans="1:23" ht="9.1999999999999993" customHeight="1">
      <c r="A137" s="46">
        <f>Sheet2!A522</f>
        <v>521</v>
      </c>
      <c r="B137" s="27" t="str">
        <f>Sheet2!B522</f>
        <v>TYS 0914</v>
      </c>
      <c r="C137" s="8">
        <f>Sheet2!C522</f>
        <v>123549.99999999999</v>
      </c>
      <c r="D137" s="11"/>
      <c r="E137" s="46">
        <f>Sheet2!A622</f>
        <v>621</v>
      </c>
      <c r="F137" s="27" t="str">
        <f>Sheet2!B622</f>
        <v>TSU 2410</v>
      </c>
      <c r="G137" s="8">
        <f>Sheet2!C622</f>
        <v>66360</v>
      </c>
      <c r="I137" s="47"/>
      <c r="J137" s="31"/>
      <c r="K137" s="12"/>
      <c r="P137" s="11"/>
      <c r="Q137" s="43"/>
      <c r="R137" s="52"/>
      <c r="S137" s="12"/>
      <c r="T137" s="11"/>
      <c r="U137" s="11"/>
      <c r="V137" s="11"/>
      <c r="W137" s="14"/>
    </row>
    <row r="138" spans="1:23" ht="9.1999999999999993" customHeight="1">
      <c r="A138" s="46">
        <f>Sheet2!A523</f>
        <v>522</v>
      </c>
      <c r="B138" s="27" t="str">
        <f>Sheet2!B523</f>
        <v>TSW 0933</v>
      </c>
      <c r="C138" s="8">
        <f>Sheet2!C523</f>
        <v>157220</v>
      </c>
      <c r="D138" s="11"/>
      <c r="E138" s="46">
        <f>Sheet2!A623</f>
        <v>622</v>
      </c>
      <c r="F138" s="27" t="str">
        <f>Sheet2!B623</f>
        <v>TSU 2413</v>
      </c>
      <c r="G138" s="8">
        <f>Sheet2!C623</f>
        <v>66360</v>
      </c>
      <c r="I138" s="47"/>
      <c r="J138" s="31"/>
      <c r="K138" s="12"/>
      <c r="P138" s="11"/>
      <c r="Q138" s="43"/>
      <c r="R138" s="52"/>
      <c r="S138" s="12"/>
      <c r="T138" s="11"/>
      <c r="U138" s="11"/>
      <c r="V138" s="11"/>
      <c r="W138" s="14"/>
    </row>
    <row r="139" spans="1:23" ht="9.1999999999999993" customHeight="1">
      <c r="A139" s="46">
        <f>Sheet2!A524</f>
        <v>523</v>
      </c>
      <c r="B139" s="27" t="str">
        <f>Sheet2!B524</f>
        <v>TDI 0874</v>
      </c>
      <c r="C139" s="8">
        <f>Sheet2!C524</f>
        <v>133770</v>
      </c>
      <c r="D139" s="11"/>
      <c r="E139" s="46">
        <f>Sheet2!A624</f>
        <v>623</v>
      </c>
      <c r="F139" s="27" t="str">
        <f>Sheet2!B624</f>
        <v>TSU 2411</v>
      </c>
      <c r="G139" s="8">
        <f>Sheet2!C624</f>
        <v>66360</v>
      </c>
      <c r="I139" s="47"/>
      <c r="J139" s="31"/>
      <c r="K139" s="12"/>
      <c r="P139" s="11"/>
      <c r="Q139" s="43"/>
      <c r="R139" s="52"/>
      <c r="S139" s="12"/>
      <c r="T139" s="11"/>
      <c r="U139" s="11"/>
      <c r="V139" s="11"/>
      <c r="W139" s="14"/>
    </row>
    <row r="140" spans="1:23" ht="9.1999999999999993" customHeight="1">
      <c r="A140" s="46">
        <f>Sheet2!A525</f>
        <v>524</v>
      </c>
      <c r="B140" s="27" t="str">
        <f>Sheet2!B525</f>
        <v>TRE 0900</v>
      </c>
      <c r="C140" s="8">
        <f>Sheet2!C525</f>
        <v>115989.99999999999</v>
      </c>
      <c r="D140" s="11"/>
      <c r="E140" s="46">
        <f>Sheet2!A625</f>
        <v>624</v>
      </c>
      <c r="F140" s="27" t="str">
        <f>Sheet2!B625</f>
        <v>TGP 4085</v>
      </c>
      <c r="G140" s="8">
        <f>Sheet2!C625</f>
        <v>62649.999999999993</v>
      </c>
      <c r="I140" s="47"/>
      <c r="J140" s="31"/>
      <c r="K140" s="12"/>
      <c r="P140" s="11"/>
      <c r="Q140" s="43"/>
      <c r="R140" s="52"/>
      <c r="S140" s="12"/>
      <c r="T140" s="11"/>
      <c r="U140" s="11"/>
      <c r="V140" s="11"/>
      <c r="W140" s="14"/>
    </row>
    <row r="141" spans="1:23" ht="9.1999999999999993" customHeight="1">
      <c r="A141" s="46">
        <f>Sheet2!A526</f>
        <v>525</v>
      </c>
      <c r="B141" s="27" t="str">
        <f>Sheet2!B526</f>
        <v>TKI 0869</v>
      </c>
      <c r="C141" s="8">
        <f>Sheet2!C526</f>
        <v>98140</v>
      </c>
      <c r="D141" s="11"/>
      <c r="E141" s="46">
        <f>Sheet2!A626</f>
        <v>625</v>
      </c>
      <c r="F141" s="27" t="str">
        <f>Sheet2!B626</f>
        <v>TSU 2373</v>
      </c>
      <c r="G141" s="8">
        <f>Sheet2!C626</f>
        <v>66360</v>
      </c>
      <c r="I141" s="47"/>
      <c r="J141" s="31"/>
      <c r="K141" s="12"/>
      <c r="P141" s="11"/>
      <c r="Q141" s="43"/>
      <c r="R141" s="52"/>
      <c r="S141" s="12"/>
      <c r="T141" s="11"/>
      <c r="U141" s="11"/>
      <c r="V141" s="11"/>
      <c r="W141" s="14"/>
    </row>
    <row r="142" spans="1:23" ht="9.1999999999999993" customHeight="1">
      <c r="A142" s="46">
        <f>Sheet2!A527</f>
        <v>526</v>
      </c>
      <c r="B142" s="27" t="str">
        <f>Sheet2!B527</f>
        <v>TRT 0890</v>
      </c>
      <c r="C142" s="8">
        <f>Sheet2!C527</f>
        <v>142660</v>
      </c>
      <c r="D142" s="11"/>
      <c r="E142" s="46">
        <f>Sheet2!A627</f>
        <v>626</v>
      </c>
      <c r="F142" s="27" t="str">
        <f>Sheet2!B627</f>
        <v>TSN 2416</v>
      </c>
      <c r="G142" s="8">
        <f>Sheet2!C627</f>
        <v>98140</v>
      </c>
      <c r="I142" s="47"/>
      <c r="J142" s="31"/>
      <c r="K142" s="12"/>
      <c r="P142" s="11"/>
      <c r="Q142" s="43"/>
      <c r="R142" s="52"/>
      <c r="S142" s="12"/>
      <c r="T142" s="11"/>
      <c r="U142" s="11"/>
      <c r="V142" s="11"/>
      <c r="W142" s="14"/>
    </row>
    <row r="143" spans="1:23" ht="9.1999999999999993" customHeight="1">
      <c r="A143" s="46">
        <f>Sheet2!A528</f>
        <v>527</v>
      </c>
      <c r="B143" s="27" t="str">
        <f>Sheet2!B528</f>
        <v>TKI 0870</v>
      </c>
      <c r="C143" s="8">
        <f>Sheet2!C528</f>
        <v>115989.99999999999</v>
      </c>
      <c r="D143" s="11"/>
      <c r="E143" s="46">
        <f>Sheet2!A628</f>
        <v>627</v>
      </c>
      <c r="F143" s="27" t="str">
        <f>Sheet2!B628</f>
        <v>TSU 2372</v>
      </c>
      <c r="G143" s="8">
        <f>Sheet2!C628</f>
        <v>66360</v>
      </c>
      <c r="I143" s="47"/>
      <c r="J143" s="31"/>
      <c r="K143" s="12"/>
      <c r="P143" s="11"/>
      <c r="Q143" s="43"/>
      <c r="R143" s="52"/>
      <c r="S143" s="12"/>
      <c r="T143" s="11"/>
      <c r="U143" s="11"/>
      <c r="V143" s="11"/>
      <c r="W143" s="14"/>
    </row>
    <row r="144" spans="1:23" ht="9.1999999999999993" customHeight="1">
      <c r="A144" s="46">
        <f>Sheet2!A529</f>
        <v>528</v>
      </c>
      <c r="B144" s="27" t="str">
        <f>Sheet2!B529</f>
        <v>TPI 0885</v>
      </c>
      <c r="C144" s="8">
        <f>Sheet2!C529</f>
        <v>119839.99999999999</v>
      </c>
      <c r="D144" s="11"/>
      <c r="E144" s="46">
        <f>Sheet2!A629</f>
        <v>628</v>
      </c>
      <c r="F144" s="27" t="str">
        <f>Sheet2!B629</f>
        <v>TAW 2401</v>
      </c>
      <c r="G144" s="8">
        <f>Sheet2!C629</f>
        <v>57469.999999999993</v>
      </c>
      <c r="I144" s="47"/>
      <c r="J144" s="31"/>
      <c r="K144" s="12"/>
      <c r="P144" s="11"/>
      <c r="Q144" s="43"/>
      <c r="R144" s="52"/>
      <c r="S144" s="12"/>
      <c r="T144" s="11"/>
      <c r="U144" s="11"/>
      <c r="V144" s="11"/>
      <c r="W144" s="14"/>
    </row>
    <row r="145" spans="1:23" ht="9.1999999999999993" customHeight="1">
      <c r="A145" s="46">
        <f>Sheet2!A530</f>
        <v>529</v>
      </c>
      <c r="B145" s="27" t="str">
        <f>Sheet2!B530</f>
        <v>TYN 0910</v>
      </c>
      <c r="C145" s="8">
        <f>Sheet2!C530</f>
        <v>80430</v>
      </c>
      <c r="D145" s="11"/>
      <c r="E145" s="46">
        <f>Sheet2!A630</f>
        <v>629</v>
      </c>
      <c r="F145" s="27" t="str">
        <f>Sheet2!B630</f>
        <v>TSU 2412</v>
      </c>
      <c r="G145" s="8">
        <f>Sheet2!C630</f>
        <v>66360</v>
      </c>
      <c r="I145" s="47"/>
      <c r="J145" s="31"/>
      <c r="K145" s="12"/>
      <c r="P145" s="11"/>
      <c r="Q145" s="43"/>
      <c r="R145" s="52"/>
      <c r="S145" s="12"/>
      <c r="T145" s="11"/>
      <c r="U145" s="11"/>
      <c r="V145" s="11"/>
      <c r="W145" s="14"/>
    </row>
    <row r="146" spans="1:23" ht="9.1999999999999993" customHeight="1">
      <c r="A146" s="46">
        <f>Sheet2!A531</f>
        <v>530</v>
      </c>
      <c r="B146" s="27" t="str">
        <f>Sheet2!B531</f>
        <v>TRT 0893</v>
      </c>
      <c r="C146" s="8">
        <f>Sheet2!C531</f>
        <v>144550</v>
      </c>
      <c r="D146" s="11"/>
      <c r="E146" s="46">
        <f>Sheet2!A631</f>
        <v>630</v>
      </c>
      <c r="F146" s="27" t="str">
        <f>Sheet2!B631</f>
        <v>TSN 2418</v>
      </c>
      <c r="G146" s="8">
        <f>Sheet2!C631</f>
        <v>98140</v>
      </c>
      <c r="I146" s="47"/>
      <c r="J146" s="31"/>
      <c r="K146" s="12"/>
      <c r="P146" s="11"/>
      <c r="Q146" s="43"/>
      <c r="R146" s="52"/>
      <c r="S146" s="12"/>
      <c r="T146" s="11"/>
      <c r="U146" s="11"/>
      <c r="V146" s="11"/>
      <c r="W146" s="14"/>
    </row>
    <row r="147" spans="1:23" ht="9.1999999999999993" customHeight="1">
      <c r="A147" s="46">
        <f>Sheet2!A532</f>
        <v>531</v>
      </c>
      <c r="B147" s="27" t="str">
        <f>Sheet2!B532</f>
        <v>TRH 0864</v>
      </c>
      <c r="C147" s="8">
        <f>Sheet2!C532</f>
        <v>86170</v>
      </c>
      <c r="D147" s="11"/>
      <c r="E147" s="46">
        <f>Sheet2!A632</f>
        <v>631</v>
      </c>
      <c r="F147" s="27" t="str">
        <f>Sheet2!B632</f>
        <v>TNS 2407</v>
      </c>
      <c r="G147" s="8">
        <f>Sheet2!C632</f>
        <v>53690</v>
      </c>
      <c r="I147" s="47"/>
      <c r="J147" s="31"/>
      <c r="K147" s="12"/>
      <c r="P147" s="11"/>
      <c r="Q147" s="43"/>
      <c r="R147" s="52"/>
      <c r="S147" s="12"/>
      <c r="T147" s="11"/>
      <c r="U147" s="11"/>
      <c r="V147" s="11"/>
      <c r="W147" s="14"/>
    </row>
    <row r="148" spans="1:23" ht="9.1999999999999993" customHeight="1">
      <c r="A148" s="46">
        <f>Sheet2!A533</f>
        <v>532</v>
      </c>
      <c r="B148" s="27" t="str">
        <f>Sheet2!B533</f>
        <v>TFR 0879</v>
      </c>
      <c r="C148" s="8">
        <f>Sheet2!C533</f>
        <v>80430</v>
      </c>
      <c r="D148" s="11"/>
      <c r="E148" s="46">
        <f>Sheet2!A633</f>
        <v>632</v>
      </c>
      <c r="F148" s="27" t="str">
        <f>Sheet2!B633</f>
        <v>TUK 5166</v>
      </c>
      <c r="G148" s="8">
        <f>Sheet2!C633</f>
        <v>135660</v>
      </c>
      <c r="I148" s="47"/>
      <c r="J148" s="31"/>
      <c r="K148" s="12"/>
      <c r="P148" s="11"/>
      <c r="Q148" s="43"/>
      <c r="R148" s="52"/>
      <c r="S148" s="12"/>
      <c r="T148" s="11"/>
      <c r="U148" s="11"/>
      <c r="V148" s="11"/>
      <c r="W148" s="14"/>
    </row>
    <row r="149" spans="1:23" ht="9.1999999999999993" customHeight="1">
      <c r="A149" s="46">
        <f>Sheet2!A534</f>
        <v>533</v>
      </c>
      <c r="B149" s="27" t="str">
        <f>Sheet2!B534</f>
        <v>TLR 0927</v>
      </c>
      <c r="C149" s="8">
        <f>Sheet2!C534</f>
        <v>121729.99999999999</v>
      </c>
      <c r="D149" s="11"/>
      <c r="E149" s="46">
        <f>Sheet2!A634</f>
        <v>633</v>
      </c>
      <c r="F149" s="27" t="str">
        <f>Sheet2!B634</f>
        <v>TMO 5811</v>
      </c>
      <c r="G149" s="8">
        <f>Sheet2!C634</f>
        <v>110880</v>
      </c>
      <c r="I149" s="47"/>
      <c r="J149" s="31"/>
      <c r="K149" s="12"/>
      <c r="P149" s="11"/>
      <c r="Q149" s="43"/>
      <c r="R149" s="52"/>
      <c r="S149" s="12"/>
      <c r="T149" s="11"/>
      <c r="U149" s="11"/>
      <c r="V149" s="11"/>
      <c r="W149" s="14"/>
    </row>
    <row r="150" spans="1:23" ht="9.1999999999999993" customHeight="1">
      <c r="A150" s="46">
        <f>Sheet2!A535</f>
        <v>534</v>
      </c>
      <c r="B150" s="27" t="str">
        <f>Sheet2!B535</f>
        <v>TLR 0928</v>
      </c>
      <c r="C150" s="8">
        <f>Sheet2!C535</f>
        <v>92820</v>
      </c>
      <c r="D150" s="11"/>
      <c r="E150" s="46">
        <f>Sheet2!A635</f>
        <v>634</v>
      </c>
      <c r="F150" s="27" t="str">
        <f>Sheet2!B635</f>
        <v>TIP 5850</v>
      </c>
      <c r="G150" s="8">
        <f>Sheet2!C635</f>
        <v>124879.99999999999</v>
      </c>
      <c r="I150" s="47"/>
      <c r="J150" s="31"/>
      <c r="K150" s="12"/>
      <c r="P150" s="11"/>
      <c r="Q150" s="43"/>
      <c r="R150" s="52"/>
      <c r="S150" s="12"/>
      <c r="T150" s="11"/>
      <c r="U150" s="11"/>
      <c r="V150" s="11"/>
      <c r="W150" s="14"/>
    </row>
    <row r="151" spans="1:23" ht="9.1999999999999993" customHeight="1">
      <c r="A151" s="46">
        <f>Sheet2!A536</f>
        <v>535</v>
      </c>
      <c r="B151" s="27" t="str">
        <f>Sheet2!B536</f>
        <v>TRA 0922</v>
      </c>
      <c r="C151" s="8">
        <f>Sheet2!C536</f>
        <v>119839.99999999999</v>
      </c>
      <c r="D151" s="11"/>
      <c r="E151" s="46">
        <f>Sheet2!A636</f>
        <v>635</v>
      </c>
      <c r="F151" s="27" t="str">
        <f>Sheet2!B636</f>
        <v>TZN 5854</v>
      </c>
      <c r="G151" s="8">
        <f>Sheet2!C636</f>
        <v>98140</v>
      </c>
      <c r="I151" s="47"/>
      <c r="J151" s="31"/>
      <c r="K151" s="12"/>
      <c r="P151" s="11"/>
      <c r="Q151" s="43"/>
      <c r="R151" s="52"/>
      <c r="S151" s="12"/>
      <c r="T151" s="11"/>
      <c r="U151" s="11"/>
      <c r="V151" s="11"/>
      <c r="W151" s="14"/>
    </row>
    <row r="152" spans="1:23" ht="9.1999999999999993" customHeight="1">
      <c r="A152" s="46">
        <f>Sheet2!A537</f>
        <v>536</v>
      </c>
      <c r="B152" s="27" t="str">
        <f>Sheet2!B537</f>
        <v>TPI 0886</v>
      </c>
      <c r="C152" s="8">
        <f>Sheet2!C537</f>
        <v>126839.99999999999</v>
      </c>
      <c r="D152" s="11"/>
      <c r="E152" s="46">
        <f>Sheet2!A637</f>
        <v>636</v>
      </c>
      <c r="F152" s="27" t="str">
        <f>Sheet2!B637</f>
        <v>TAW 5187</v>
      </c>
      <c r="G152" s="8">
        <f>Sheet2!C637</f>
        <v>127469.99999999999</v>
      </c>
      <c r="I152" s="47"/>
      <c r="J152" s="31"/>
      <c r="K152" s="12"/>
      <c r="P152" s="11"/>
      <c r="Q152" s="43"/>
      <c r="R152" s="52"/>
      <c r="S152" s="12"/>
      <c r="T152" s="11"/>
      <c r="U152" s="11"/>
      <c r="V152" s="11"/>
      <c r="W152" s="14"/>
    </row>
    <row r="153" spans="1:23" ht="9.1999999999999993" customHeight="1">
      <c r="A153" s="46">
        <f>Sheet2!A538</f>
        <v>537</v>
      </c>
      <c r="B153" s="27" t="str">
        <f>Sheet2!B538</f>
        <v>TYU 0938</v>
      </c>
      <c r="C153" s="8">
        <f>Sheet2!C538</f>
        <v>115989.99999999999</v>
      </c>
      <c r="D153" s="11"/>
      <c r="E153" s="46">
        <f>Sheet2!A638</f>
        <v>637</v>
      </c>
      <c r="F153" s="27" t="str">
        <f>Sheet2!B638</f>
        <v>TFR 5848</v>
      </c>
      <c r="G153" s="8">
        <f>Sheet2!C638</f>
        <v>222740</v>
      </c>
      <c r="I153" s="47"/>
      <c r="J153" s="31"/>
      <c r="K153" s="12"/>
      <c r="P153" s="11"/>
      <c r="Q153" s="43"/>
      <c r="R153" s="52"/>
      <c r="S153" s="12"/>
      <c r="T153" s="11"/>
      <c r="U153" s="11"/>
      <c r="V153" s="11"/>
      <c r="W153" s="14"/>
    </row>
    <row r="154" spans="1:23" ht="9.1999999999999993" customHeight="1">
      <c r="A154" s="46">
        <f>Sheet2!A539</f>
        <v>538</v>
      </c>
      <c r="B154" s="27" t="str">
        <f>Sheet2!B539</f>
        <v>TRA 0921</v>
      </c>
      <c r="C154" s="8">
        <f>Sheet2!C539</f>
        <v>123549.99999999999</v>
      </c>
      <c r="D154" s="11"/>
      <c r="E154" s="46">
        <f>Sheet2!A639</f>
        <v>638</v>
      </c>
      <c r="F154" s="27" t="str">
        <f>Sheet2!B639</f>
        <v>TWB 5822</v>
      </c>
      <c r="G154" s="8">
        <f>Sheet2!C639</f>
        <v>151550</v>
      </c>
      <c r="I154" s="47"/>
      <c r="J154" s="31"/>
      <c r="K154" s="12"/>
      <c r="P154" s="11"/>
      <c r="Q154" s="43"/>
      <c r="R154" s="52"/>
      <c r="S154" s="12"/>
      <c r="T154" s="11"/>
      <c r="U154" s="11"/>
      <c r="V154" s="11"/>
      <c r="W154" s="14"/>
    </row>
    <row r="155" spans="1:23" ht="9.1999999999999993" customHeight="1">
      <c r="A155" s="46">
        <f>Sheet2!A540</f>
        <v>539</v>
      </c>
      <c r="B155" s="27" t="str">
        <f>Sheet2!B540</f>
        <v>TYN 0909</v>
      </c>
      <c r="C155" s="8">
        <f>Sheet2!C540</f>
        <v>80430</v>
      </c>
      <c r="D155" s="11"/>
      <c r="E155" s="46">
        <f>Sheet2!A640</f>
        <v>639</v>
      </c>
      <c r="F155" s="27" t="str">
        <f>Sheet2!B640</f>
        <v>TMO 5852</v>
      </c>
      <c r="G155" s="8">
        <f>Sheet2!C640</f>
        <v>124879.99999999999</v>
      </c>
      <c r="I155" s="47"/>
      <c r="J155" s="31"/>
      <c r="K155" s="12"/>
      <c r="P155" s="11"/>
      <c r="Q155" s="43"/>
      <c r="R155" s="52"/>
      <c r="S155" s="12"/>
      <c r="T155" s="11"/>
      <c r="U155" s="11"/>
      <c r="V155" s="11"/>
      <c r="W155" s="14"/>
    </row>
    <row r="156" spans="1:23" ht="9.1999999999999993" customHeight="1">
      <c r="A156" s="46">
        <f>Sheet2!A541</f>
        <v>540</v>
      </c>
      <c r="B156" s="27" t="str">
        <f>Sheet2!B541</f>
        <v>TDW 0923</v>
      </c>
      <c r="C156" s="8">
        <f>Sheet2!C541</f>
        <v>107100</v>
      </c>
      <c r="D156" s="11"/>
      <c r="E156" s="46">
        <f>Sheet2!A641</f>
        <v>640</v>
      </c>
      <c r="F156" s="27" t="str">
        <f>Sheet2!B641</f>
        <v>TMO 5858</v>
      </c>
      <c r="G156" s="8">
        <f>Sheet2!C641</f>
        <v>124879.99999999999</v>
      </c>
      <c r="I156" s="47"/>
      <c r="J156" s="31"/>
      <c r="K156" s="12"/>
      <c r="P156" s="11"/>
      <c r="Q156" s="43"/>
      <c r="R156" s="52"/>
      <c r="S156" s="12"/>
      <c r="T156" s="11"/>
      <c r="U156" s="11"/>
      <c r="V156" s="11"/>
      <c r="W156" s="14"/>
    </row>
    <row r="157" spans="1:23" ht="9.1999999999999993" customHeight="1">
      <c r="A157" s="46">
        <f>Sheet2!A542</f>
        <v>541</v>
      </c>
      <c r="B157" s="27" t="str">
        <f>Sheet2!B542</f>
        <v>TRT 0794</v>
      </c>
      <c r="C157" s="8">
        <f>Sheet2!C542</f>
        <v>133770</v>
      </c>
      <c r="D157" s="11"/>
      <c r="E157" s="46">
        <f>Sheet2!A642</f>
        <v>641</v>
      </c>
      <c r="F157" s="27" t="str">
        <f>Sheet2!B642</f>
        <v>TAG 5838</v>
      </c>
      <c r="G157" s="8">
        <f>Sheet2!C642</f>
        <v>86170</v>
      </c>
      <c r="I157" s="47"/>
      <c r="J157" s="31"/>
      <c r="K157" s="12"/>
      <c r="P157" s="11"/>
      <c r="Q157" s="43"/>
      <c r="R157" s="52"/>
      <c r="S157" s="12"/>
      <c r="T157" s="11"/>
      <c r="U157" s="11"/>
      <c r="V157" s="11"/>
      <c r="W157" s="14"/>
    </row>
    <row r="158" spans="1:23" ht="9.1999999999999993" customHeight="1">
      <c r="A158" s="46">
        <f>Sheet2!A543</f>
        <v>542</v>
      </c>
      <c r="B158" s="27" t="str">
        <f>Sheet2!B543</f>
        <v>TSF 0902</v>
      </c>
      <c r="C158" s="8">
        <f>Sheet2!C543</f>
        <v>107100</v>
      </c>
      <c r="D158" s="11"/>
      <c r="E158" s="46">
        <f>Sheet2!A643</f>
        <v>642</v>
      </c>
      <c r="F158" s="27" t="str">
        <f>Sheet2!B643</f>
        <v>TRH 5855</v>
      </c>
      <c r="G158" s="8">
        <f>Sheet2!C643</f>
        <v>124879.99999999999</v>
      </c>
      <c r="I158" s="47"/>
      <c r="J158" s="31"/>
      <c r="K158" s="12"/>
      <c r="P158" s="11"/>
      <c r="Q158" s="43"/>
      <c r="R158" s="52"/>
      <c r="S158" s="12"/>
      <c r="T158" s="11"/>
      <c r="U158" s="11"/>
      <c r="V158" s="11"/>
      <c r="W158" s="14"/>
    </row>
    <row r="159" spans="1:23" ht="9.1999999999999993" customHeight="1">
      <c r="A159" s="46">
        <f>Sheet2!A544</f>
        <v>543</v>
      </c>
      <c r="B159" s="27" t="str">
        <f>Sheet2!B544</f>
        <v>TLR 0929</v>
      </c>
      <c r="C159" s="8">
        <f>Sheet2!C544</f>
        <v>107100</v>
      </c>
      <c r="D159" s="11"/>
      <c r="E159" s="46">
        <f>Sheet2!A644</f>
        <v>643</v>
      </c>
      <c r="F159" s="27" t="str">
        <f>Sheet2!B644</f>
        <v>TUK 5863</v>
      </c>
      <c r="G159" s="8">
        <f>Sheet2!C644</f>
        <v>133770</v>
      </c>
      <c r="I159" s="47"/>
      <c r="J159" s="31"/>
      <c r="K159" s="12"/>
      <c r="P159" s="11"/>
      <c r="Q159" s="43"/>
      <c r="R159" s="52"/>
      <c r="S159" s="12"/>
      <c r="T159" s="11"/>
      <c r="U159" s="11"/>
      <c r="V159" s="11"/>
      <c r="W159" s="14"/>
    </row>
    <row r="160" spans="1:23" ht="9.1999999999999993" customHeight="1">
      <c r="A160" s="46">
        <f>Sheet2!A545</f>
        <v>544</v>
      </c>
      <c r="B160" s="27" t="str">
        <f>Sheet2!B545</f>
        <v>TRE 0796</v>
      </c>
      <c r="C160" s="8">
        <f>Sheet2!C545</f>
        <v>185290</v>
      </c>
      <c r="D160" s="11"/>
      <c r="E160" s="46">
        <f>Sheet2!A645</f>
        <v>644</v>
      </c>
      <c r="F160" s="27" t="str">
        <f>Sheet2!B645</f>
        <v>TWB 5841</v>
      </c>
      <c r="G160" s="8">
        <f>Sheet2!C645</f>
        <v>169400</v>
      </c>
      <c r="I160" s="47"/>
      <c r="J160" s="31"/>
      <c r="K160" s="12"/>
      <c r="P160" s="11"/>
      <c r="Q160" s="43"/>
      <c r="R160" s="52"/>
      <c r="S160" s="12"/>
      <c r="T160" s="11"/>
      <c r="U160" s="11"/>
      <c r="V160" s="11"/>
      <c r="W160" s="14"/>
    </row>
    <row r="161" spans="1:23" ht="9.1999999999999993" customHeight="1">
      <c r="A161" s="46">
        <f>Sheet2!A546</f>
        <v>545</v>
      </c>
      <c r="B161" s="27" t="str">
        <f>Sheet2!B546</f>
        <v>TWA 0883</v>
      </c>
      <c r="C161" s="8">
        <f>Sheet2!C546</f>
        <v>142660</v>
      </c>
      <c r="D161" s="11"/>
      <c r="E161" s="46">
        <f>Sheet2!A646</f>
        <v>645</v>
      </c>
      <c r="F161" s="27" t="str">
        <f>Sheet2!B646</f>
        <v>TYD 5861</v>
      </c>
      <c r="G161" s="8">
        <f>Sheet2!C646</f>
        <v>124879.99999999999</v>
      </c>
      <c r="I161" s="47"/>
      <c r="J161" s="31"/>
      <c r="K161" s="12"/>
      <c r="P161" s="11"/>
      <c r="Q161" s="43"/>
      <c r="R161" s="52"/>
      <c r="S161" s="12"/>
      <c r="T161" s="11"/>
      <c r="U161" s="11"/>
      <c r="V161" s="11"/>
      <c r="W161" s="14"/>
    </row>
    <row r="162" spans="1:23" ht="9.1999999999999993" customHeight="1">
      <c r="A162" s="46">
        <f>Sheet2!A547</f>
        <v>546</v>
      </c>
      <c r="B162" s="27" t="str">
        <f>Sheet2!B547</f>
        <v>TNA 0881</v>
      </c>
      <c r="C162" s="8">
        <f>Sheet2!C547</f>
        <v>115989.99999999999</v>
      </c>
      <c r="D162" s="11"/>
      <c r="E162" s="46">
        <f>Sheet2!A647</f>
        <v>646</v>
      </c>
      <c r="F162" s="27" t="str">
        <f>Sheet2!B647</f>
        <v>TRH 5856</v>
      </c>
      <c r="G162" s="8">
        <f>Sheet2!C647</f>
        <v>124879.99999999999</v>
      </c>
      <c r="I162" s="47"/>
      <c r="J162" s="31"/>
      <c r="K162" s="12"/>
      <c r="P162" s="11"/>
      <c r="Q162" s="43"/>
      <c r="R162" s="52"/>
      <c r="S162" s="12"/>
      <c r="T162" s="11"/>
      <c r="U162" s="11"/>
      <c r="V162" s="11"/>
      <c r="W162" s="14"/>
    </row>
    <row r="163" spans="1:23" ht="9.1999999999999993" customHeight="1">
      <c r="A163" s="46">
        <f>Sheet2!A548</f>
        <v>547</v>
      </c>
      <c r="B163" s="27" t="str">
        <f>Sheet2!B548</f>
        <v>TRY 4093</v>
      </c>
      <c r="C163" s="8">
        <f>Sheet2!C548</f>
        <v>89320</v>
      </c>
      <c r="D163" s="11"/>
      <c r="E163" s="46">
        <f>Sheet2!A648</f>
        <v>647</v>
      </c>
      <c r="F163" s="27" t="str">
        <f>Sheet2!B648</f>
        <v>TMO 5857</v>
      </c>
      <c r="G163" s="8">
        <f>Sheet2!C648</f>
        <v>124879.99999999999</v>
      </c>
      <c r="I163" s="47"/>
      <c r="J163" s="31"/>
      <c r="K163" s="12"/>
      <c r="P163" s="11"/>
      <c r="Q163" s="43"/>
      <c r="R163" s="52"/>
      <c r="S163" s="12"/>
      <c r="T163" s="11"/>
      <c r="U163" s="11"/>
      <c r="V163" s="11"/>
      <c r="W163" s="14"/>
    </row>
    <row r="164" spans="1:23" ht="9.1999999999999993" customHeight="1">
      <c r="A164" s="46">
        <f>Sheet2!A549</f>
        <v>548</v>
      </c>
      <c r="B164" s="27" t="str">
        <f>Sheet2!B549</f>
        <v>TWY 0904</v>
      </c>
      <c r="C164" s="8">
        <f>Sheet2!C549</f>
        <v>98140</v>
      </c>
      <c r="D164" s="11"/>
      <c r="E164" s="46">
        <f>Sheet2!A649</f>
        <v>648</v>
      </c>
      <c r="F164" s="27" t="str">
        <f>Sheet2!B649</f>
        <v>TAG 5837</v>
      </c>
      <c r="G164" s="8">
        <f>Sheet2!C649</f>
        <v>124879.99999999999</v>
      </c>
      <c r="I164" s="47"/>
      <c r="J164" s="31"/>
      <c r="K164" s="12"/>
      <c r="P164" s="11"/>
      <c r="Q164" s="43"/>
      <c r="R164" s="52"/>
      <c r="S164" s="12"/>
      <c r="T164" s="11"/>
      <c r="U164" s="11"/>
      <c r="V164" s="11"/>
      <c r="W164" s="14"/>
    </row>
    <row r="165" spans="1:23" ht="9.1999999999999993" customHeight="1">
      <c r="A165" s="46">
        <f>Sheet2!A550</f>
        <v>549</v>
      </c>
      <c r="B165" s="27" t="str">
        <f>Sheet2!B550</f>
        <v>TAB 0866</v>
      </c>
      <c r="C165" s="8">
        <f>Sheet2!C550</f>
        <v>107100</v>
      </c>
      <c r="D165" s="11"/>
      <c r="E165" s="46">
        <f>Sheet2!A650</f>
        <v>649</v>
      </c>
      <c r="F165" s="27" t="str">
        <f>Sheet2!B650</f>
        <v>TWB 5839</v>
      </c>
      <c r="G165" s="8">
        <f>Sheet2!C650</f>
        <v>160510</v>
      </c>
      <c r="I165" s="47"/>
      <c r="J165" s="31"/>
      <c r="K165" s="12"/>
      <c r="P165" s="11"/>
      <c r="Q165" s="43"/>
      <c r="R165" s="52"/>
      <c r="S165" s="12"/>
      <c r="T165" s="11"/>
      <c r="U165" s="11"/>
      <c r="V165" s="11"/>
      <c r="W165" s="14"/>
    </row>
    <row r="166" spans="1:23" ht="9.1999999999999993" customHeight="1">
      <c r="A166" s="46">
        <f>Sheet2!A551</f>
        <v>550</v>
      </c>
      <c r="B166" s="27" t="str">
        <f>Sheet2!B551</f>
        <v>TRA 0919</v>
      </c>
      <c r="C166" s="8">
        <f>Sheet2!C551</f>
        <v>124879.99999999999</v>
      </c>
      <c r="D166" s="11"/>
      <c r="E166" s="46">
        <f>Sheet2!A651</f>
        <v>650</v>
      </c>
      <c r="F166" s="27" t="str">
        <f>Sheet2!B651</f>
        <v>TNT 5845</v>
      </c>
      <c r="G166" s="8">
        <f>Sheet2!C651</f>
        <v>101990</v>
      </c>
      <c r="I166" s="47"/>
      <c r="J166" s="31"/>
      <c r="K166" s="12"/>
      <c r="P166" s="11"/>
      <c r="Q166" s="43"/>
      <c r="R166" s="52"/>
      <c r="S166" s="12"/>
      <c r="T166" s="11"/>
      <c r="U166" s="11"/>
      <c r="V166" s="11"/>
      <c r="W166" s="14"/>
    </row>
    <row r="167" spans="1:23" ht="9.1999999999999993" customHeight="1">
      <c r="A167" s="46">
        <f>Sheet2!A552</f>
        <v>551</v>
      </c>
      <c r="B167" s="27" t="str">
        <f>Sheet2!B552</f>
        <v>TPI 0887</v>
      </c>
      <c r="C167" s="8">
        <f>Sheet2!C552</f>
        <v>124879.99999999999</v>
      </c>
      <c r="D167" s="11"/>
      <c r="E167" s="46">
        <f>Sheet2!A652</f>
        <v>651</v>
      </c>
      <c r="F167" s="27" t="str">
        <f>Sheet2!B652</f>
        <v>TWB 5840</v>
      </c>
      <c r="G167" s="8">
        <f>Sheet2!C652</f>
        <v>160510</v>
      </c>
      <c r="I167" s="47"/>
      <c r="J167" s="31"/>
      <c r="K167" s="12"/>
      <c r="P167" s="11"/>
      <c r="Q167" s="43"/>
      <c r="R167" s="52"/>
      <c r="S167" s="12"/>
      <c r="T167" s="11"/>
      <c r="U167" s="11"/>
      <c r="V167" s="11"/>
      <c r="W167" s="14"/>
    </row>
    <row r="168" spans="1:23" ht="9.1999999999999993" customHeight="1">
      <c r="A168" s="46">
        <f>Sheet2!A553</f>
        <v>552</v>
      </c>
      <c r="B168" s="27" t="str">
        <f>Sheet2!B553</f>
        <v>TPI 0888</v>
      </c>
      <c r="C168" s="8">
        <f>Sheet2!C553</f>
        <v>107100</v>
      </c>
      <c r="D168" s="11"/>
      <c r="E168" s="46">
        <f>Sheet2!A653</f>
        <v>652</v>
      </c>
      <c r="F168" s="27" t="str">
        <f>Sheet2!B653</f>
        <v>TYD 5862</v>
      </c>
      <c r="G168" s="8">
        <f>Sheet2!C653</f>
        <v>124879.99999999999</v>
      </c>
      <c r="I168" s="47"/>
      <c r="J168" s="31"/>
      <c r="K168" s="12"/>
      <c r="P168" s="11"/>
      <c r="Q168" s="43"/>
      <c r="R168" s="52"/>
      <c r="S168" s="12"/>
      <c r="T168" s="11"/>
      <c r="U168" s="11"/>
      <c r="V168" s="11"/>
      <c r="W168" s="14"/>
    </row>
    <row r="169" spans="1:23" ht="9.1999999999999993" customHeight="1">
      <c r="A169" s="46">
        <f>Sheet2!A554</f>
        <v>553</v>
      </c>
      <c r="B169" s="27" t="str">
        <f>Sheet2!B554</f>
        <v>TNA 0846</v>
      </c>
      <c r="C169" s="8">
        <f>Sheet2!C554</f>
        <v>115989.99999999999</v>
      </c>
      <c r="D169" s="11"/>
      <c r="E169" s="46">
        <f>Sheet2!A654</f>
        <v>653</v>
      </c>
      <c r="F169" s="27" t="str">
        <f>Sheet2!B654</f>
        <v>TIP 5849</v>
      </c>
      <c r="G169" s="8">
        <f>Sheet2!C654</f>
        <v>124879.99999999999</v>
      </c>
      <c r="I169" s="47"/>
      <c r="J169" s="31"/>
      <c r="K169" s="12"/>
      <c r="P169" s="11"/>
      <c r="Q169" s="43"/>
      <c r="R169" s="52"/>
      <c r="S169" s="12"/>
      <c r="T169" s="11"/>
      <c r="U169" s="11"/>
      <c r="V169" s="11"/>
      <c r="W169" s="14"/>
    </row>
    <row r="170" spans="1:23" ht="9.1999999999999993" customHeight="1">
      <c r="A170" s="46">
        <f>Sheet2!A555</f>
        <v>554</v>
      </c>
      <c r="B170" s="27" t="str">
        <f>Sheet2!B555</f>
        <v>TDW 0834</v>
      </c>
      <c r="C170" s="8">
        <f>Sheet2!C555</f>
        <v>83580</v>
      </c>
      <c r="D170" s="11"/>
      <c r="E170" s="46">
        <f>Sheet2!A655</f>
        <v>654</v>
      </c>
      <c r="F170" s="27" t="str">
        <f>Sheet2!B655</f>
        <v>TMO 5851</v>
      </c>
      <c r="G170" s="8">
        <f>Sheet2!C655</f>
        <v>130619.99999999999</v>
      </c>
      <c r="I170" s="47"/>
      <c r="J170" s="31"/>
      <c r="K170" s="12"/>
      <c r="P170" s="11"/>
      <c r="Q170" s="43"/>
      <c r="R170" s="52"/>
      <c r="S170" s="12"/>
      <c r="T170" s="11"/>
      <c r="U170" s="11"/>
      <c r="V170" s="11"/>
      <c r="W170" s="14"/>
    </row>
    <row r="171" spans="1:23" ht="9.1999999999999993" customHeight="1">
      <c r="A171" s="46">
        <f>Sheet2!A556</f>
        <v>555</v>
      </c>
      <c r="B171" s="27" t="str">
        <f>Sheet2!B556</f>
        <v>TSF 0903</v>
      </c>
      <c r="C171" s="8">
        <f>Sheet2!C556</f>
        <v>89320</v>
      </c>
      <c r="D171" s="11"/>
      <c r="E171" s="46">
        <f>Sheet2!A656</f>
        <v>655</v>
      </c>
      <c r="F171" s="27" t="str">
        <f>Sheet2!B656</f>
        <v>TUD 5859</v>
      </c>
      <c r="G171" s="8">
        <f>Sheet2!C656</f>
        <v>124879.99999999999</v>
      </c>
      <c r="I171" s="47"/>
      <c r="J171" s="31"/>
      <c r="K171" s="12"/>
      <c r="P171" s="11"/>
      <c r="Q171" s="43"/>
      <c r="R171" s="52"/>
      <c r="S171" s="12"/>
      <c r="T171" s="11"/>
      <c r="U171" s="11"/>
      <c r="V171" s="11"/>
      <c r="W171" s="14"/>
    </row>
    <row r="172" spans="1:23" ht="9.1999999999999993" customHeight="1">
      <c r="A172" s="46">
        <f>Sheet2!A557</f>
        <v>556</v>
      </c>
      <c r="B172" s="27" t="str">
        <f>Sheet2!B557</f>
        <v>TWY 0906</v>
      </c>
      <c r="C172" s="8">
        <f>Sheet2!C557</f>
        <v>107100</v>
      </c>
      <c r="D172" s="11"/>
      <c r="E172" s="46">
        <f>Sheet2!A657</f>
        <v>656</v>
      </c>
      <c r="F172" s="27" t="str">
        <f>Sheet2!B657</f>
        <v>TIP 5798</v>
      </c>
      <c r="G172" s="8">
        <f>Sheet2!C657</f>
        <v>110880</v>
      </c>
      <c r="I172" s="47"/>
      <c r="J172" s="31"/>
      <c r="K172" s="12"/>
      <c r="P172" s="11"/>
      <c r="Q172" s="43"/>
      <c r="R172" s="52"/>
      <c r="S172" s="12"/>
      <c r="T172" s="11"/>
      <c r="U172" s="11"/>
      <c r="V172" s="11"/>
      <c r="W172" s="14"/>
    </row>
    <row r="173" spans="1:23" ht="9.1999999999999993" customHeight="1">
      <c r="A173" s="46">
        <f>Sheet2!A558</f>
        <v>557</v>
      </c>
      <c r="B173" s="27" t="str">
        <f>Sheet2!B558</f>
        <v>TDW 0836</v>
      </c>
      <c r="C173" s="8">
        <f>Sheet2!C558</f>
        <v>83580</v>
      </c>
      <c r="D173" s="11"/>
      <c r="E173" s="46">
        <f>Sheet2!A658</f>
        <v>657</v>
      </c>
      <c r="F173" s="27" t="str">
        <f>Sheet2!B658</f>
        <v>TYS 5860</v>
      </c>
      <c r="G173" s="8">
        <f>Sheet2!C658</f>
        <v>129289.99999999999</v>
      </c>
      <c r="I173" s="47"/>
      <c r="J173" s="31"/>
      <c r="K173" s="12"/>
      <c r="P173" s="11"/>
      <c r="Q173" s="43"/>
      <c r="R173" s="52"/>
      <c r="S173" s="12"/>
      <c r="T173" s="11"/>
      <c r="U173" s="11"/>
      <c r="V173" s="11"/>
      <c r="W173" s="14"/>
    </row>
    <row r="174" spans="1:23" ht="9.1999999999999993" customHeight="1">
      <c r="A174" s="46">
        <f>Sheet2!A559</f>
        <v>558</v>
      </c>
      <c r="B174" s="27" t="str">
        <f>Sheet2!B559</f>
        <v>TDW 0837</v>
      </c>
      <c r="C174" s="8">
        <f>Sheet2!C559</f>
        <v>83580</v>
      </c>
      <c r="D174" s="11"/>
      <c r="E174" s="46">
        <f>Sheet2!A659</f>
        <v>658</v>
      </c>
      <c r="F174" s="27" t="str">
        <f>Sheet2!B659</f>
        <v>TRE 0898</v>
      </c>
      <c r="G174" s="8">
        <f>Sheet2!C659</f>
        <v>107100</v>
      </c>
      <c r="I174" s="47"/>
      <c r="J174" s="31"/>
      <c r="K174" s="12"/>
      <c r="P174" s="11"/>
      <c r="Q174" s="43"/>
      <c r="R174" s="52"/>
      <c r="S174" s="12"/>
      <c r="T174" s="11"/>
      <c r="U174" s="11"/>
      <c r="V174" s="11"/>
      <c r="W174" s="14"/>
    </row>
    <row r="175" spans="1:23" ht="9.1999999999999993" customHeight="1">
      <c r="A175" s="46">
        <f>Sheet2!A560</f>
        <v>559</v>
      </c>
      <c r="B175" s="27" t="str">
        <f>Sheet2!B560</f>
        <v>TDD 0343</v>
      </c>
      <c r="C175" s="8">
        <f>Sheet2!C560</f>
        <v>91140</v>
      </c>
      <c r="D175" s="11"/>
      <c r="E175" s="46">
        <f>Sheet2!A660</f>
        <v>659</v>
      </c>
      <c r="F175" s="27" t="str">
        <f>Sheet2!B660</f>
        <v>TNT 5784</v>
      </c>
      <c r="G175" s="8">
        <f>Sheet2!C660</f>
        <v>107100</v>
      </c>
      <c r="I175" s="47"/>
      <c r="J175" s="31"/>
      <c r="K175" s="12"/>
      <c r="P175" s="11"/>
      <c r="Q175" s="43"/>
      <c r="R175" s="52"/>
      <c r="S175" s="12"/>
      <c r="T175" s="11"/>
      <c r="U175" s="11"/>
      <c r="V175" s="11"/>
      <c r="W175" s="14"/>
    </row>
    <row r="176" spans="1:23" ht="9.1999999999999993" customHeight="1">
      <c r="A176" s="46">
        <f>Sheet2!A561</f>
        <v>560</v>
      </c>
      <c r="B176" s="27" t="str">
        <f>Sheet2!B561</f>
        <v>TFR 0878</v>
      </c>
      <c r="C176" s="8">
        <f>Sheet2!C561</f>
        <v>84840</v>
      </c>
      <c r="D176" s="11"/>
      <c r="E176" s="46">
        <f>Sheet2!A661</f>
        <v>660</v>
      </c>
      <c r="F176" s="27" t="str">
        <f>Sheet2!B661</f>
        <v>TUD 3217</v>
      </c>
      <c r="G176" s="8">
        <f>Sheet2!C661</f>
        <v>111580</v>
      </c>
      <c r="I176" s="47"/>
      <c r="J176" s="31"/>
      <c r="K176" s="12"/>
      <c r="P176" s="11"/>
      <c r="Q176" s="43"/>
      <c r="R176" s="52"/>
      <c r="S176" s="12"/>
      <c r="T176" s="11"/>
      <c r="U176" s="11"/>
      <c r="V176" s="11"/>
      <c r="W176" s="14"/>
    </row>
    <row r="177" spans="1:23" ht="9.1999999999999993" customHeight="1">
      <c r="A177" s="46">
        <f>Sheet2!A562</f>
        <v>561</v>
      </c>
      <c r="B177" s="27" t="str">
        <f>Sheet2!B562</f>
        <v>TYU 0785</v>
      </c>
      <c r="C177" s="8">
        <f>Sheet2!C562</f>
        <v>122359.99999999999</v>
      </c>
      <c r="D177" s="11"/>
      <c r="E177" s="46">
        <f>Sheet2!A662</f>
        <v>661</v>
      </c>
      <c r="F177" s="27" t="str">
        <f>Sheet2!B662</f>
        <v>TNT 5844</v>
      </c>
      <c r="G177" s="8">
        <f>Sheet2!C662</f>
        <v>110880</v>
      </c>
      <c r="I177" s="47"/>
      <c r="J177" s="31"/>
      <c r="K177" s="12"/>
      <c r="P177" s="11"/>
      <c r="Q177" s="43"/>
      <c r="R177" s="52"/>
      <c r="S177" s="12"/>
      <c r="T177" s="11"/>
      <c r="U177" s="11"/>
      <c r="V177" s="11"/>
      <c r="W177" s="14"/>
    </row>
    <row r="178" spans="1:23" ht="9.1999999999999993" customHeight="1">
      <c r="A178" s="46">
        <f>Sheet2!A563</f>
        <v>562</v>
      </c>
      <c r="B178" s="27" t="str">
        <f>Sheet2!B563</f>
        <v>TRT 0889</v>
      </c>
      <c r="C178" s="8">
        <f>Sheet2!C563</f>
        <v>139510</v>
      </c>
      <c r="D178" s="11"/>
      <c r="E178" s="46">
        <f>Sheet2!A663</f>
        <v>662</v>
      </c>
      <c r="F178" s="27" t="str">
        <f>Sheet2!B663</f>
        <v>TNG 5853</v>
      </c>
      <c r="G178" s="8">
        <f>Sheet2!C663</f>
        <v>101990</v>
      </c>
      <c r="I178" s="47"/>
      <c r="J178" s="31"/>
      <c r="K178" s="12"/>
      <c r="P178" s="11"/>
      <c r="Q178" s="43"/>
      <c r="R178" s="52"/>
      <c r="S178" s="12"/>
      <c r="T178" s="11"/>
      <c r="U178" s="11"/>
      <c r="V178" s="11"/>
      <c r="W178" s="14"/>
    </row>
    <row r="179" spans="1:23" ht="9.1999999999999993" customHeight="1">
      <c r="A179" s="46">
        <f>Sheet2!A564</f>
        <v>563</v>
      </c>
      <c r="B179" s="27" t="str">
        <f>Sheet2!B564</f>
        <v>TWY 0784</v>
      </c>
      <c r="C179" s="8">
        <f>Sheet2!C564</f>
        <v>89320</v>
      </c>
      <c r="D179" s="11"/>
      <c r="E179" s="46">
        <f>Sheet2!A664</f>
        <v>663</v>
      </c>
      <c r="F179" s="27" t="str">
        <f>Sheet2!B664</f>
        <v>TYA 0911</v>
      </c>
      <c r="G179" s="8">
        <f>Sheet2!C664</f>
        <v>89320</v>
      </c>
      <c r="I179" s="47"/>
      <c r="J179" s="31"/>
      <c r="K179" s="12"/>
      <c r="P179" s="11"/>
      <c r="Q179" s="43"/>
      <c r="R179" s="52"/>
      <c r="S179" s="12"/>
      <c r="T179" s="11"/>
      <c r="U179" s="11"/>
      <c r="V179" s="11"/>
      <c r="W179" s="14"/>
    </row>
    <row r="180" spans="1:23" ht="9.1999999999999993" customHeight="1">
      <c r="A180" s="46">
        <f>Sheet2!A565</f>
        <v>564</v>
      </c>
      <c r="B180" s="27" t="str">
        <f>Sheet2!B565</f>
        <v>TRT 4094</v>
      </c>
      <c r="C180" s="8">
        <f>Sheet2!C565</f>
        <v>89320</v>
      </c>
      <c r="D180" s="11"/>
      <c r="E180" s="46">
        <f>Sheet2!A665</f>
        <v>664</v>
      </c>
      <c r="F180" s="27" t="str">
        <f>Sheet2!B665</f>
        <v>TDD 5803</v>
      </c>
      <c r="G180" s="8">
        <f>Sheet2!C665</f>
        <v>105210</v>
      </c>
      <c r="I180" s="47"/>
      <c r="J180" s="31"/>
      <c r="K180" s="12"/>
      <c r="P180" s="11"/>
      <c r="Q180" s="43"/>
      <c r="R180" s="52"/>
      <c r="S180" s="12"/>
      <c r="T180" s="11"/>
      <c r="U180" s="11"/>
      <c r="V180" s="11"/>
      <c r="W180" s="14"/>
    </row>
    <row r="181" spans="1:23" ht="9.1999999999999993" customHeight="1">
      <c r="A181" s="46">
        <f>Sheet2!A566</f>
        <v>565</v>
      </c>
      <c r="B181" s="27" t="str">
        <f>Sheet2!B566</f>
        <v>TPI 0731</v>
      </c>
      <c r="C181" s="8">
        <f>Sheet2!C566</f>
        <v>121659.99999999999</v>
      </c>
      <c r="D181" s="11"/>
      <c r="E181" s="46">
        <f>Sheet2!A666</f>
        <v>665</v>
      </c>
      <c r="F181" s="27" t="str">
        <f>Sheet2!B666</f>
        <v>TRU 5831</v>
      </c>
      <c r="G181" s="8">
        <f>Sheet2!C666</f>
        <v>113470</v>
      </c>
      <c r="I181" s="47"/>
      <c r="J181" s="31"/>
      <c r="K181" s="12"/>
      <c r="P181" s="11"/>
      <c r="Q181" s="43"/>
      <c r="R181" s="52"/>
      <c r="S181" s="12"/>
      <c r="T181" s="11"/>
      <c r="U181" s="11"/>
      <c r="V181" s="11"/>
      <c r="W181" s="14"/>
    </row>
    <row r="182" spans="1:23" ht="9.1999999999999993" customHeight="1">
      <c r="A182" s="46">
        <f>Sheet2!A567</f>
        <v>566</v>
      </c>
      <c r="B182" s="27" t="str">
        <f>Sheet2!B567</f>
        <v>TYS 0824</v>
      </c>
      <c r="C182" s="8">
        <f>Sheet2!C567</f>
        <v>98140</v>
      </c>
      <c r="D182" s="11"/>
      <c r="E182" s="46">
        <f>Sheet2!A667</f>
        <v>666</v>
      </c>
      <c r="F182" s="27" t="str">
        <f>Sheet2!B667</f>
        <v>TMO 5156</v>
      </c>
      <c r="G182" s="8">
        <f>Sheet2!C667</f>
        <v>124879.99999999999</v>
      </c>
      <c r="I182" s="47"/>
      <c r="J182" s="31"/>
      <c r="K182" s="12"/>
      <c r="P182" s="11"/>
      <c r="Q182" s="43"/>
      <c r="R182" s="52"/>
      <c r="S182" s="12"/>
      <c r="T182" s="11"/>
      <c r="U182" s="11"/>
      <c r="V182" s="11"/>
      <c r="W182" s="14"/>
    </row>
    <row r="183" spans="1:23" ht="9.1999999999999993" customHeight="1">
      <c r="A183" s="46">
        <f>Sheet2!A568</f>
        <v>567</v>
      </c>
      <c r="B183" s="27" t="str">
        <f>Sheet2!B568</f>
        <v>TLR 0926</v>
      </c>
      <c r="C183" s="8">
        <f>Sheet2!C568</f>
        <v>107100</v>
      </c>
      <c r="D183" s="11"/>
      <c r="E183" s="46">
        <f>Sheet2!A668</f>
        <v>667</v>
      </c>
      <c r="F183" s="27" t="str">
        <f>Sheet2!B668</f>
        <v>TAW 5000</v>
      </c>
      <c r="G183" s="8">
        <f>Sheet2!C668</f>
        <v>112210</v>
      </c>
      <c r="I183" s="47"/>
      <c r="J183" s="31"/>
      <c r="K183" s="12"/>
      <c r="P183" s="11"/>
      <c r="Q183" s="43"/>
      <c r="R183" s="52"/>
      <c r="S183" s="12"/>
      <c r="T183" s="11"/>
      <c r="U183" s="11"/>
      <c r="V183" s="11"/>
      <c r="W183" s="14"/>
    </row>
    <row r="184" spans="1:23" ht="9.1999999999999993" customHeight="1">
      <c r="A184" s="46">
        <f>Sheet2!A569</f>
        <v>568</v>
      </c>
      <c r="B184" s="27" t="str">
        <f>Sheet2!B569</f>
        <v>TDW 0835</v>
      </c>
      <c r="C184" s="8">
        <f>Sheet2!C569</f>
        <v>83580</v>
      </c>
      <c r="D184" s="11"/>
      <c r="E184" s="46">
        <f>Sheet2!A669</f>
        <v>668</v>
      </c>
      <c r="F184" s="27" t="str">
        <f>Sheet2!B669</f>
        <v>TWB 5224</v>
      </c>
      <c r="G184" s="8">
        <f>Sheet2!C669</f>
        <v>133770</v>
      </c>
      <c r="I184" s="47"/>
      <c r="J184" s="31"/>
      <c r="K184" s="12"/>
      <c r="P184" s="11"/>
      <c r="Q184" s="43"/>
      <c r="R184" s="52"/>
      <c r="S184" s="12"/>
      <c r="T184" s="11"/>
      <c r="U184" s="11"/>
      <c r="V184" s="11"/>
      <c r="W184" s="14"/>
    </row>
    <row r="185" spans="1:23" ht="9.1999999999999993" customHeight="1">
      <c r="A185" s="46">
        <f>Sheet2!A570</f>
        <v>569</v>
      </c>
      <c r="B185" s="27" t="str">
        <f>Sheet2!B570</f>
        <v>TWW 0610</v>
      </c>
      <c r="C185" s="8">
        <f>Sheet2!C570</f>
        <v>84210</v>
      </c>
      <c r="D185" s="11"/>
      <c r="E185" s="46">
        <f>Sheet2!A670</f>
        <v>669</v>
      </c>
      <c r="F185" s="27" t="str">
        <f>Sheet2!B670</f>
        <v>TRH 4089</v>
      </c>
      <c r="G185" s="8">
        <f>Sheet2!C670</f>
        <v>89320</v>
      </c>
      <c r="I185" s="47"/>
      <c r="J185" s="31"/>
      <c r="K185" s="12"/>
      <c r="P185" s="11"/>
      <c r="Q185" s="43"/>
      <c r="R185" s="52"/>
      <c r="S185" s="12"/>
      <c r="T185" s="11"/>
      <c r="U185" s="11"/>
      <c r="V185" s="11"/>
      <c r="W185" s="14"/>
    </row>
    <row r="186" spans="1:23" ht="9.1999999999999993" customHeight="1">
      <c r="A186" s="46">
        <f>Sheet2!A571</f>
        <v>570</v>
      </c>
      <c r="B186" s="27" t="str">
        <f>Sheet2!B571</f>
        <v>TRT 0894</v>
      </c>
      <c r="C186" s="8">
        <f>Sheet2!C571</f>
        <v>110880</v>
      </c>
      <c r="D186" s="11"/>
      <c r="E186" s="46">
        <f>Sheet2!A671</f>
        <v>670</v>
      </c>
      <c r="F186" s="27" t="str">
        <f>Sheet2!B671</f>
        <v>TMO 4088</v>
      </c>
      <c r="G186" s="8">
        <f>Sheet2!C671</f>
        <v>80430</v>
      </c>
      <c r="I186" s="47"/>
      <c r="J186" s="31"/>
      <c r="K186" s="12"/>
      <c r="P186" s="11"/>
      <c r="Q186" s="43"/>
      <c r="R186" s="52"/>
      <c r="S186" s="12"/>
      <c r="T186" s="11"/>
      <c r="U186" s="11"/>
      <c r="V186" s="11"/>
      <c r="W186" s="14"/>
    </row>
    <row r="187" spans="1:23" ht="9.1999999999999993" customHeight="1">
      <c r="A187" s="46">
        <f>Sheet2!A572</f>
        <v>571</v>
      </c>
      <c r="B187" s="27" t="str">
        <f>Sheet2!B572</f>
        <v>TFR 5847</v>
      </c>
      <c r="C187" s="8">
        <f>Sheet2!C572</f>
        <v>196070</v>
      </c>
      <c r="D187" s="11"/>
      <c r="E187" s="46">
        <f>Sheet2!A672</f>
        <v>671</v>
      </c>
      <c r="F187" s="27" t="str">
        <f>Sheet2!B672</f>
        <v>TAW 4082</v>
      </c>
      <c r="G187" s="8">
        <f>Sheet2!C672</f>
        <v>79800</v>
      </c>
      <c r="I187" s="47"/>
      <c r="J187" s="31"/>
      <c r="K187" s="12"/>
      <c r="P187" s="11"/>
      <c r="Q187" s="43"/>
      <c r="R187" s="52"/>
      <c r="S187" s="12"/>
      <c r="T187" s="11"/>
      <c r="U187" s="11"/>
      <c r="V187" s="11"/>
      <c r="W187" s="14"/>
    </row>
    <row r="188" spans="1:23" ht="9.1999999999999993" customHeight="1">
      <c r="A188" s="46">
        <f>Sheet2!A573</f>
        <v>572</v>
      </c>
      <c r="B188" s="27" t="str">
        <f>Sheet2!B573</f>
        <v>TAB 0868</v>
      </c>
      <c r="C188" s="8">
        <f>Sheet2!C573</f>
        <v>124879.99999999999</v>
      </c>
      <c r="D188" s="11"/>
      <c r="E188" s="46">
        <f>Sheet2!A673</f>
        <v>672</v>
      </c>
      <c r="F188" s="27" t="str">
        <f>Sheet2!B673</f>
        <v>TBD 4031</v>
      </c>
      <c r="G188" s="8">
        <f>Sheet2!C673</f>
        <v>66360</v>
      </c>
      <c r="I188" s="47"/>
      <c r="J188" s="31"/>
      <c r="K188" s="12"/>
      <c r="P188" s="11"/>
      <c r="Q188" s="43"/>
      <c r="R188" s="52"/>
      <c r="S188" s="12"/>
      <c r="T188" s="11"/>
      <c r="U188" s="11"/>
      <c r="V188" s="11"/>
      <c r="W188" s="14"/>
    </row>
    <row r="189" spans="1:23" ht="9.1999999999999993" customHeight="1">
      <c r="A189" s="46">
        <f>Sheet2!A574</f>
        <v>573</v>
      </c>
      <c r="B189" s="27" t="str">
        <f>Sheet2!B574</f>
        <v>TFR 5846</v>
      </c>
      <c r="C189" s="8">
        <f>Sheet2!C574</f>
        <v>147140</v>
      </c>
      <c r="D189" s="11"/>
      <c r="E189" s="46">
        <f>Sheet2!A674</f>
        <v>673</v>
      </c>
      <c r="F189" s="27" t="str">
        <f>Sheet2!B674</f>
        <v>TDK 5843</v>
      </c>
      <c r="G189" s="8">
        <f>Sheet2!C674</f>
        <v>121099.99999999999</v>
      </c>
      <c r="I189" s="47"/>
      <c r="J189" s="31"/>
      <c r="K189" s="12"/>
      <c r="P189" s="11"/>
      <c r="Q189" s="43"/>
      <c r="R189" s="52"/>
      <c r="S189" s="12"/>
      <c r="T189" s="11"/>
      <c r="U189" s="11"/>
      <c r="V189" s="11"/>
      <c r="W189" s="14"/>
    </row>
    <row r="190" spans="1:23" ht="9.1999999999999993" customHeight="1">
      <c r="A190" s="46">
        <f>Sheet2!A575</f>
        <v>574</v>
      </c>
      <c r="B190" s="27" t="str">
        <f>Sheet2!B575</f>
        <v>TDD 5802</v>
      </c>
      <c r="C190" s="8">
        <f>Sheet2!C575</f>
        <v>117879.99999999999</v>
      </c>
      <c r="D190" s="11"/>
      <c r="E190" s="46">
        <f>Sheet2!A675</f>
        <v>674</v>
      </c>
      <c r="F190" s="27" t="str">
        <f>Sheet2!B675</f>
        <v>TDK 5842</v>
      </c>
      <c r="G190" s="8">
        <f>Sheet2!C675</f>
        <v>121099.99999999999</v>
      </c>
      <c r="I190" s="47"/>
      <c r="J190" s="31"/>
      <c r="K190" s="12"/>
      <c r="P190" s="11"/>
      <c r="Q190" s="43"/>
      <c r="R190" s="52"/>
      <c r="S190" s="12"/>
      <c r="T190" s="11"/>
      <c r="U190" s="11"/>
      <c r="V190" s="11"/>
      <c r="W190" s="14"/>
    </row>
    <row r="191" spans="1:23" ht="9.1999999999999993" customHeight="1">
      <c r="A191" s="46">
        <f>Sheet2!A576</f>
        <v>575</v>
      </c>
      <c r="B191" s="27" t="str">
        <f>Sheet2!B576</f>
        <v>TWA 0816</v>
      </c>
      <c r="C191" s="8">
        <f>Sheet2!C576</f>
        <v>130619.99999999999</v>
      </c>
      <c r="D191" s="11"/>
      <c r="E191" s="46">
        <f>Sheet2!A676</f>
        <v>675</v>
      </c>
      <c r="F191" s="27" t="str">
        <f>Sheet2!B676</f>
        <v>TRT 2408</v>
      </c>
      <c r="G191" s="8">
        <f>Sheet2!C676</f>
        <v>115989.99999999999</v>
      </c>
      <c r="I191" s="47"/>
      <c r="J191" s="31"/>
      <c r="K191" s="12"/>
      <c r="P191" s="11"/>
      <c r="Q191" s="43"/>
      <c r="R191" s="52"/>
      <c r="S191" s="12"/>
      <c r="T191" s="11"/>
      <c r="U191" s="11"/>
      <c r="V191" s="11"/>
      <c r="W191" s="14"/>
    </row>
    <row r="192" spans="1:23" ht="9.1999999999999993" customHeight="1">
      <c r="A192" s="46">
        <f>Sheet2!A577</f>
        <v>576</v>
      </c>
      <c r="B192" s="27" t="str">
        <f>Sheet2!B577</f>
        <v>TRT 0795</v>
      </c>
      <c r="C192" s="8">
        <f>Sheet2!C577</f>
        <v>122989.99999999999</v>
      </c>
      <c r="D192" s="11"/>
      <c r="E192" s="46">
        <f>Sheet2!A677</f>
        <v>676</v>
      </c>
      <c r="F192" s="27" t="str">
        <f>Sheet2!B677</f>
        <v>TRT 2409</v>
      </c>
      <c r="G192" s="8">
        <f>Sheet2!C677</f>
        <v>115989.99999999999</v>
      </c>
      <c r="I192" s="47"/>
      <c r="J192" s="31"/>
      <c r="K192" s="12"/>
      <c r="P192" s="11"/>
      <c r="Q192" s="43"/>
      <c r="R192" s="52"/>
      <c r="S192" s="12"/>
      <c r="T192" s="11"/>
      <c r="U192" s="11"/>
      <c r="V192" s="11"/>
      <c r="W192" s="14"/>
    </row>
    <row r="193" spans="1:23" ht="9.1999999999999993" customHeight="1">
      <c r="A193" s="46">
        <f>Sheet2!A578</f>
        <v>577</v>
      </c>
      <c r="B193" s="27" t="str">
        <f>Sheet2!B578</f>
        <v>TYS 0831</v>
      </c>
      <c r="C193" s="8">
        <f>Sheet2!C578</f>
        <v>123619.99999999999</v>
      </c>
      <c r="D193" s="11"/>
      <c r="E193" s="46">
        <f>Sheet2!A678</f>
        <v>677</v>
      </c>
      <c r="F193" s="27" t="str">
        <f>Sheet2!B678</f>
        <v>TKN 2340</v>
      </c>
      <c r="G193" s="8">
        <f>Sheet2!C678</f>
        <v>57469.999999999993</v>
      </c>
      <c r="I193" s="47"/>
      <c r="J193" s="31"/>
      <c r="K193" s="12"/>
      <c r="P193" s="11"/>
      <c r="Q193" s="43"/>
      <c r="R193" s="52"/>
      <c r="S193" s="12"/>
      <c r="T193" s="11"/>
      <c r="U193" s="11"/>
      <c r="V193" s="11"/>
      <c r="W193" s="14"/>
    </row>
    <row r="194" spans="1:23" ht="9.1999999999999993" customHeight="1">
      <c r="A194" s="46">
        <f>Sheet2!A579</f>
        <v>578</v>
      </c>
      <c r="B194" s="27" t="str">
        <f>Sheet2!B579</f>
        <v>TRA 0812</v>
      </c>
      <c r="C194" s="8">
        <f>Sheet2!C579</f>
        <v>210700</v>
      </c>
      <c r="D194" s="11"/>
      <c r="E194" s="46">
        <f>Sheet2!A679</f>
        <v>678</v>
      </c>
      <c r="F194" s="27" t="str">
        <f>Sheet2!B679</f>
        <v>TAW 2402</v>
      </c>
      <c r="G194" s="8">
        <f>Sheet2!C679</f>
        <v>52500</v>
      </c>
      <c r="I194" s="47"/>
      <c r="J194" s="31"/>
      <c r="K194" s="12"/>
      <c r="P194" s="11"/>
      <c r="Q194" s="43"/>
      <c r="R194" s="52"/>
      <c r="S194" s="12"/>
      <c r="T194" s="11"/>
      <c r="U194" s="11"/>
      <c r="V194" s="11"/>
      <c r="W194" s="14"/>
    </row>
    <row r="195" spans="1:23" ht="9.1999999999999993" customHeight="1">
      <c r="A195" s="46">
        <f>Sheet2!A580</f>
        <v>579</v>
      </c>
      <c r="B195" s="27" t="str">
        <f>Sheet2!B580</f>
        <v>TRE 0699</v>
      </c>
      <c r="C195" s="8">
        <f>Sheet2!C580</f>
        <v>107100</v>
      </c>
      <c r="D195" s="11"/>
      <c r="E195" s="46">
        <f>Sheet2!A680</f>
        <v>679</v>
      </c>
      <c r="F195" s="27" t="str">
        <f>Sheet2!B680</f>
        <v>TKN 2420</v>
      </c>
      <c r="G195" s="8">
        <f>Sheet2!C680</f>
        <v>52500</v>
      </c>
      <c r="I195" s="47"/>
      <c r="J195" s="31"/>
      <c r="K195" s="12"/>
      <c r="P195" s="11"/>
      <c r="Q195" s="43"/>
      <c r="R195" s="52"/>
      <c r="S195" s="12"/>
      <c r="T195" s="11"/>
      <c r="U195" s="11"/>
      <c r="V195" s="11"/>
      <c r="W195" s="14"/>
    </row>
    <row r="196" spans="1:23" ht="9.1999999999999993" customHeight="1">
      <c r="A196" s="46">
        <f>Sheet2!A581</f>
        <v>580</v>
      </c>
      <c r="B196" s="27" t="str">
        <f>Sheet2!B581</f>
        <v>TYS 0825</v>
      </c>
      <c r="C196" s="8">
        <f>Sheet2!C581</f>
        <v>115989.99999999999</v>
      </c>
      <c r="D196" s="11"/>
      <c r="E196" s="46">
        <f>Sheet2!A681</f>
        <v>680</v>
      </c>
      <c r="F196" s="27" t="str">
        <f>Sheet2!B681</f>
        <v>TKN 2419</v>
      </c>
      <c r="G196" s="8">
        <f>Sheet2!C681</f>
        <v>52500</v>
      </c>
      <c r="I196" s="47"/>
      <c r="J196" s="31"/>
      <c r="K196" s="12"/>
      <c r="P196" s="11"/>
      <c r="Q196" s="43"/>
      <c r="R196" s="52"/>
      <c r="S196" s="12"/>
      <c r="T196" s="11"/>
      <c r="U196" s="11"/>
      <c r="V196" s="11"/>
      <c r="W196" s="14"/>
    </row>
    <row r="197" spans="1:23" ht="9.1999999999999993" customHeight="1">
      <c r="A197" s="46">
        <f>Sheet2!A582</f>
        <v>581</v>
      </c>
      <c r="B197" s="27" t="str">
        <f>Sheet2!B582</f>
        <v>TWW 0544</v>
      </c>
      <c r="C197" s="8">
        <f>Sheet2!C582</f>
        <v>115989.99999999999</v>
      </c>
      <c r="D197" s="11"/>
      <c r="E197" s="46">
        <f>Sheet2!A682</f>
        <v>681</v>
      </c>
      <c r="F197" s="27" t="str">
        <f>Sheet2!B682</f>
        <v>TYD 2368</v>
      </c>
      <c r="G197" s="8">
        <f>Sheet2!C682</f>
        <v>57469.999999999993</v>
      </c>
      <c r="I197" s="43"/>
      <c r="J197" s="11"/>
      <c r="K197" s="12"/>
      <c r="P197" s="11"/>
      <c r="Q197" s="43"/>
      <c r="R197" s="52"/>
      <c r="S197" s="12"/>
      <c r="T197" s="11"/>
      <c r="U197" s="11"/>
      <c r="V197" s="11"/>
      <c r="W197" s="14"/>
    </row>
    <row r="198" spans="1:23" ht="9.1999999999999993" customHeight="1">
      <c r="A198" s="46">
        <f>Sheet2!A583</f>
        <v>582</v>
      </c>
      <c r="B198" s="27" t="str">
        <f>Sheet2!B583</f>
        <v>TRA 0813</v>
      </c>
      <c r="C198" s="8">
        <f>Sheet2!C583</f>
        <v>213850</v>
      </c>
      <c r="D198" s="11"/>
      <c r="E198" s="46">
        <f>Sheet2!A683</f>
        <v>682</v>
      </c>
      <c r="F198" s="27" t="str">
        <f>Sheet2!B683</f>
        <v>TAW 2315</v>
      </c>
      <c r="G198" s="8">
        <f>Sheet2!C683</f>
        <v>47740</v>
      </c>
      <c r="I198" s="43"/>
      <c r="J198" s="11"/>
      <c r="K198" s="12"/>
      <c r="P198" s="11"/>
      <c r="Q198" s="43"/>
      <c r="R198" s="52"/>
      <c r="S198" s="12"/>
      <c r="T198" s="11"/>
      <c r="U198" s="11"/>
      <c r="V198" s="11"/>
      <c r="W198" s="14"/>
    </row>
    <row r="199" spans="1:23" ht="9.1999999999999993" customHeight="1">
      <c r="A199" s="46">
        <f>Sheet2!A584</f>
        <v>583</v>
      </c>
      <c r="B199" s="27" t="str">
        <f>Sheet2!B584</f>
        <v>TFR 0859</v>
      </c>
      <c r="C199" s="8">
        <f>Sheet2!C584</f>
        <v>157290</v>
      </c>
      <c r="D199" s="11"/>
      <c r="E199" s="46">
        <f>Sheet2!A684</f>
        <v>683</v>
      </c>
      <c r="F199" s="27" t="str">
        <f>Sheet2!B684</f>
        <v>TYD 2357</v>
      </c>
      <c r="G199" s="8">
        <f>Sheet2!C684</f>
        <v>62649.999999999993</v>
      </c>
      <c r="I199" s="43"/>
      <c r="J199" s="11"/>
      <c r="K199" s="12"/>
      <c r="P199" s="11"/>
      <c r="Q199" s="43"/>
      <c r="R199" s="52"/>
      <c r="S199" s="12"/>
      <c r="T199" s="11"/>
      <c r="U199" s="11"/>
      <c r="V199" s="11"/>
      <c r="W199" s="14"/>
    </row>
    <row r="200" spans="1:23" ht="9.1999999999999993" customHeight="1">
      <c r="A200" s="46">
        <f>Sheet2!A585</f>
        <v>584</v>
      </c>
      <c r="B200" s="27" t="str">
        <f>Sheet2!B585</f>
        <v>TDD 0873</v>
      </c>
      <c r="C200" s="8">
        <f>Sheet2!C585</f>
        <v>124879.99999999999</v>
      </c>
      <c r="D200" s="11"/>
      <c r="E200" s="46">
        <f>Sheet2!A685</f>
        <v>684</v>
      </c>
      <c r="F200" s="27" t="str">
        <f>Sheet2!B685</f>
        <v>TYD 2352</v>
      </c>
      <c r="G200" s="8">
        <f>Sheet2!C685</f>
        <v>55580</v>
      </c>
      <c r="I200" s="43"/>
      <c r="J200" s="11"/>
      <c r="K200" s="12"/>
      <c r="P200" s="11"/>
      <c r="Q200" s="43"/>
      <c r="R200" s="52"/>
      <c r="S200" s="12"/>
      <c r="T200" s="11"/>
      <c r="U200" s="11"/>
      <c r="V200" s="11"/>
      <c r="W200" s="14"/>
    </row>
    <row r="201" spans="1:23" ht="9.1999999999999993" customHeight="1">
      <c r="A201" s="46">
        <f>Sheet2!A586</f>
        <v>585</v>
      </c>
      <c r="B201" s="27" t="str">
        <f>Sheet2!B586</f>
        <v>TAB 0867</v>
      </c>
      <c r="C201" s="8">
        <f>Sheet2!C586</f>
        <v>133770</v>
      </c>
      <c r="D201" s="11"/>
      <c r="E201" s="46">
        <f>Sheet2!A686</f>
        <v>685</v>
      </c>
      <c r="F201" s="27" t="str">
        <f>Sheet2!B686</f>
        <v>TYD 2367</v>
      </c>
      <c r="G201" s="8">
        <f>Sheet2!C686</f>
        <v>57469.999999999993</v>
      </c>
      <c r="I201" s="43"/>
      <c r="J201" s="11"/>
      <c r="K201" s="12"/>
      <c r="P201" s="11"/>
      <c r="Q201" s="43"/>
      <c r="R201" s="52"/>
      <c r="S201" s="12"/>
      <c r="T201" s="11"/>
      <c r="U201" s="11"/>
      <c r="V201" s="11"/>
      <c r="W201" s="14"/>
    </row>
    <row r="202" spans="1:23" ht="9.1999999999999993" customHeight="1">
      <c r="A202" s="46">
        <f>Sheet2!A587</f>
        <v>586</v>
      </c>
      <c r="B202" s="27" t="str">
        <f>Sheet2!B587</f>
        <v>TSD 4091</v>
      </c>
      <c r="C202" s="8">
        <f>Sheet2!C587</f>
        <v>89320</v>
      </c>
      <c r="D202" s="11"/>
      <c r="E202" s="46">
        <f>Sheet2!A687</f>
        <v>686</v>
      </c>
      <c r="F202" s="27" t="str">
        <f>Sheet2!B687</f>
        <v>TYD 2365</v>
      </c>
      <c r="G202" s="8">
        <f>Sheet2!C687</f>
        <v>58799.999999999993</v>
      </c>
      <c r="I202" s="43"/>
      <c r="J202" s="11"/>
      <c r="K202" s="12"/>
      <c r="P202" s="11"/>
      <c r="Q202" s="43"/>
      <c r="R202" s="52"/>
      <c r="S202" s="12"/>
      <c r="T202" s="11"/>
      <c r="U202" s="11"/>
      <c r="V202" s="11"/>
      <c r="W202" s="14"/>
    </row>
    <row r="203" spans="1:23" ht="9.1999999999999993" customHeight="1">
      <c r="A203" s="46">
        <f>Sheet2!A588</f>
        <v>587</v>
      </c>
      <c r="B203" s="27" t="str">
        <f>Sheet2!B588</f>
        <v>TRD 4096</v>
      </c>
      <c r="C203" s="8">
        <f>Sheet2!C588</f>
        <v>89320</v>
      </c>
      <c r="D203" s="11"/>
      <c r="E203" s="46">
        <f>Sheet2!A688</f>
        <v>687</v>
      </c>
      <c r="F203" s="27" t="str">
        <f>Sheet2!B688</f>
        <v>TKS 3213</v>
      </c>
      <c r="G203" s="8">
        <f>Sheet2!C688</f>
        <v>89320</v>
      </c>
      <c r="H203" s="11"/>
      <c r="I203" s="43"/>
      <c r="J203" s="11"/>
      <c r="K203" s="12"/>
      <c r="P203" s="11"/>
      <c r="Q203" s="43"/>
      <c r="R203" s="52"/>
      <c r="S203" s="12"/>
      <c r="T203" s="11"/>
      <c r="U203" s="11"/>
    </row>
    <row r="204" spans="1:23" ht="9.1999999999999993" customHeight="1">
      <c r="A204" s="46">
        <f>Sheet2!A589</f>
        <v>588</v>
      </c>
      <c r="B204" s="27" t="str">
        <f>Sheet2!B589</f>
        <v>TRD 4095</v>
      </c>
      <c r="C204" s="8">
        <f>Sheet2!C589</f>
        <v>89320</v>
      </c>
      <c r="D204" s="11"/>
      <c r="E204" s="46">
        <f>Sheet2!A689</f>
        <v>688</v>
      </c>
      <c r="F204" s="27" t="str">
        <f>Sheet2!B689</f>
        <v>TRH 3226</v>
      </c>
      <c r="G204" s="8">
        <f>Sheet2!C689</f>
        <v>98840</v>
      </c>
      <c r="H204" s="11"/>
      <c r="I204" s="43"/>
      <c r="J204" s="11"/>
      <c r="K204" s="12"/>
      <c r="P204" s="11"/>
      <c r="Q204" s="43"/>
      <c r="R204" s="52"/>
      <c r="S204" s="12"/>
      <c r="T204" s="11"/>
      <c r="U204" s="11"/>
    </row>
    <row r="205" spans="1:23" ht="9.1999999999999993" customHeight="1">
      <c r="A205" s="46">
        <f>Sheet2!A590</f>
        <v>589</v>
      </c>
      <c r="B205" s="27" t="str">
        <f>Sheet2!B590</f>
        <v>TRY 4092</v>
      </c>
      <c r="C205" s="8">
        <f>Sheet2!C590</f>
        <v>87360</v>
      </c>
      <c r="D205" s="11"/>
      <c r="E205" s="46">
        <f>Sheet2!A690</f>
        <v>689</v>
      </c>
      <c r="F205" s="27" t="str">
        <f>Sheet2!B690</f>
        <v>TNG 3205</v>
      </c>
      <c r="G205" s="8">
        <f>Sheet2!C690</f>
        <v>73430</v>
      </c>
      <c r="H205" s="11"/>
      <c r="I205" s="43"/>
      <c r="J205" s="11"/>
      <c r="K205" s="12"/>
      <c r="P205" s="11"/>
      <c r="Q205" s="43"/>
      <c r="R205" s="52"/>
      <c r="S205" s="12"/>
      <c r="T205" s="11"/>
      <c r="U205" s="11"/>
    </row>
    <row r="206" spans="1:23" ht="9.1999999999999993" customHeight="1">
      <c r="A206" s="46">
        <f>Sheet2!A591</f>
        <v>590</v>
      </c>
      <c r="B206" s="27" t="str">
        <f>Sheet2!B591</f>
        <v>TMH 2405</v>
      </c>
      <c r="C206" s="8">
        <f>Sheet2!C591</f>
        <v>92820</v>
      </c>
      <c r="D206" s="11"/>
      <c r="E206" s="46">
        <f>Sheet2!A691</f>
        <v>690</v>
      </c>
      <c r="F206" s="27" t="str">
        <f>Sheet2!B691</f>
        <v>TNG 3236</v>
      </c>
      <c r="G206" s="8">
        <f>Sheet2!C691</f>
        <v>112770</v>
      </c>
      <c r="H206" s="11"/>
      <c r="I206" s="43"/>
      <c r="J206" s="11"/>
      <c r="K206" s="12"/>
      <c r="P206" s="11"/>
      <c r="Q206" s="43"/>
      <c r="R206" s="52"/>
      <c r="S206" s="12"/>
      <c r="T206" s="11"/>
      <c r="U206" s="11"/>
    </row>
    <row r="207" spans="1:23" ht="9.1999999999999993" customHeight="1">
      <c r="A207" s="46">
        <f>Sheet2!A592</f>
        <v>591</v>
      </c>
      <c r="B207" s="27" t="str">
        <f>Sheet2!B592</f>
        <v>TSD 4090</v>
      </c>
      <c r="C207" s="8">
        <f>Sheet2!C592</f>
        <v>89320</v>
      </c>
      <c r="D207" s="11"/>
      <c r="E207" s="46">
        <f>Sheet2!A692</f>
        <v>691</v>
      </c>
      <c r="F207" s="27" t="str">
        <f>Sheet2!B692</f>
        <v>TKS 3235</v>
      </c>
      <c r="G207" s="8">
        <f>Sheet2!C692</f>
        <v>92820</v>
      </c>
      <c r="H207" s="11"/>
      <c r="I207" s="43"/>
      <c r="J207" s="11"/>
      <c r="K207" s="12"/>
      <c r="P207" s="11"/>
      <c r="Q207" s="43"/>
      <c r="R207" s="52"/>
      <c r="S207" s="12"/>
      <c r="T207" s="11"/>
      <c r="U207" s="11"/>
    </row>
    <row r="208" spans="1:23" ht="9.1999999999999993" customHeight="1">
      <c r="A208" s="46">
        <f>Sheet2!A593</f>
        <v>592</v>
      </c>
      <c r="B208" s="27" t="str">
        <f>Sheet2!B593</f>
        <v>TRD 4097</v>
      </c>
      <c r="C208" s="8">
        <f>Sheet2!C593</f>
        <v>80430</v>
      </c>
      <c r="D208" s="11"/>
      <c r="E208" s="46">
        <f>Sheet2!A693</f>
        <v>692</v>
      </c>
      <c r="F208" s="27" t="str">
        <f>Sheet2!B693</f>
        <v>TNG 3221</v>
      </c>
      <c r="G208" s="8">
        <f>Sheet2!C693</f>
        <v>86730</v>
      </c>
      <c r="H208" s="11"/>
      <c r="I208" s="43"/>
      <c r="J208" s="11"/>
      <c r="K208" s="12"/>
      <c r="P208" s="11"/>
      <c r="Q208" s="43"/>
      <c r="R208" s="52"/>
      <c r="S208" s="12"/>
      <c r="T208" s="11"/>
      <c r="U208" s="11"/>
    </row>
    <row r="209" spans="1:21" ht="9.1999999999999993" customHeight="1">
      <c r="A209" s="46">
        <f>Sheet2!A594</f>
        <v>593</v>
      </c>
      <c r="B209" s="27" t="str">
        <f>Sheet2!B594</f>
        <v>TRD 4059</v>
      </c>
      <c r="C209" s="8">
        <f>Sheet2!C594</f>
        <v>86800</v>
      </c>
      <c r="D209" s="11"/>
      <c r="E209" s="46">
        <f>Sheet2!A694</f>
        <v>693</v>
      </c>
      <c r="F209" s="27" t="str">
        <f>Sheet2!B694</f>
        <v>TKS 3234</v>
      </c>
      <c r="G209" s="8">
        <f>Sheet2!C694</f>
        <v>124879.99999999999</v>
      </c>
      <c r="H209" s="11"/>
      <c r="I209" s="43"/>
      <c r="J209" s="11"/>
      <c r="K209" s="12"/>
      <c r="P209" s="11"/>
      <c r="Q209" s="43"/>
      <c r="R209" s="52"/>
      <c r="S209" s="12"/>
      <c r="T209" s="11"/>
      <c r="U209" s="11"/>
    </row>
    <row r="210" spans="1:21" ht="9.1999999999999993" customHeight="1">
      <c r="A210" s="46">
        <f>Sheet2!A595</f>
        <v>594</v>
      </c>
      <c r="B210" s="27" t="str">
        <f>Sheet2!B595</f>
        <v>TSN 2417</v>
      </c>
      <c r="C210" s="8">
        <f>Sheet2!C595</f>
        <v>121729.99999999999</v>
      </c>
      <c r="D210" s="11"/>
      <c r="E210" s="46">
        <f>Sheet2!A695</f>
        <v>694</v>
      </c>
      <c r="F210" s="27" t="str">
        <f>Sheet2!B695</f>
        <v>TUD 3216</v>
      </c>
      <c r="G210" s="8">
        <f>Sheet2!C695</f>
        <v>80430</v>
      </c>
      <c r="H210" s="11"/>
      <c r="I210" s="43"/>
      <c r="J210" s="11"/>
      <c r="K210" s="12"/>
      <c r="P210" s="11"/>
      <c r="Q210" s="43"/>
      <c r="R210" s="52"/>
      <c r="S210" s="12"/>
      <c r="T210" s="11"/>
      <c r="U210" s="11"/>
    </row>
    <row r="211" spans="1:21" ht="9.1999999999999993" customHeight="1">
      <c r="A211" s="46">
        <f>Sheet2!A596</f>
        <v>595</v>
      </c>
      <c r="B211" s="27" t="str">
        <f>Sheet2!B596</f>
        <v>TSD 4070</v>
      </c>
      <c r="C211" s="8">
        <f>Sheet2!C596</f>
        <v>64539.999999999993</v>
      </c>
      <c r="D211" s="11"/>
      <c r="E211" s="46">
        <f>Sheet2!A696</f>
        <v>695</v>
      </c>
      <c r="F211" s="27" t="str">
        <f>Sheet2!B696</f>
        <v>TBD 3231</v>
      </c>
      <c r="G211" s="8">
        <f>Sheet2!C696</f>
        <v>98140</v>
      </c>
      <c r="H211" s="11"/>
      <c r="I211" s="43"/>
      <c r="J211" s="11"/>
      <c r="K211" s="12"/>
      <c r="P211" s="11"/>
      <c r="Q211" s="43"/>
      <c r="R211" s="52"/>
      <c r="S211" s="12"/>
      <c r="T211" s="11"/>
      <c r="U211" s="11"/>
    </row>
    <row r="212" spans="1:21" ht="9.1999999999999993" customHeight="1">
      <c r="A212" s="46">
        <f>Sheet2!A597</f>
        <v>596</v>
      </c>
      <c r="B212" s="27" t="str">
        <f>Sheet2!B597</f>
        <v>TGP 4084</v>
      </c>
      <c r="C212" s="8">
        <f>Sheet2!C597</f>
        <v>66360</v>
      </c>
      <c r="D212" s="11"/>
      <c r="E212" s="46">
        <f>Sheet2!A697</f>
        <v>696</v>
      </c>
      <c r="F212" s="27" t="str">
        <f>Sheet2!B697</f>
        <v>TBD 3230</v>
      </c>
      <c r="G212" s="8">
        <f>Sheet2!C697</f>
        <v>98140</v>
      </c>
      <c r="H212" s="11"/>
      <c r="I212" s="43"/>
      <c r="J212" s="11"/>
      <c r="K212" s="12"/>
      <c r="P212" s="11"/>
      <c r="Q212" s="43"/>
      <c r="R212" s="52"/>
      <c r="S212" s="12"/>
      <c r="T212" s="11"/>
      <c r="U212" s="11"/>
    </row>
    <row r="213" spans="1:21" ht="9.1999999999999993" customHeight="1">
      <c r="A213" s="46">
        <f>Sheet2!A598</f>
        <v>597</v>
      </c>
      <c r="B213" s="27" t="str">
        <f>Sheet2!B598</f>
        <v>TSD 4071</v>
      </c>
      <c r="C213" s="8">
        <f>Sheet2!C598</f>
        <v>64539.999999999993</v>
      </c>
      <c r="D213" s="11"/>
      <c r="E213" s="46">
        <f>Sheet2!A698</f>
        <v>697</v>
      </c>
      <c r="F213" s="27" t="str">
        <f>Sheet2!B698</f>
        <v>TBD 3195</v>
      </c>
      <c r="G213" s="8">
        <f>Sheet2!C698</f>
        <v>98210</v>
      </c>
      <c r="H213" s="11"/>
      <c r="I213" s="43"/>
      <c r="J213" s="11"/>
      <c r="K213" s="12"/>
      <c r="P213" s="11"/>
      <c r="Q213" s="43"/>
      <c r="R213" s="52"/>
      <c r="S213" s="12"/>
      <c r="T213" s="11"/>
      <c r="U213" s="11"/>
    </row>
    <row r="214" spans="1:21" ht="9.1999999999999993" customHeight="1">
      <c r="A214" s="43"/>
      <c r="B214" s="11"/>
      <c r="C214" s="12"/>
      <c r="E214" s="43"/>
      <c r="F214" s="11"/>
      <c r="G214" s="12"/>
      <c r="H214" s="11"/>
      <c r="I214" s="43"/>
      <c r="J214" s="11"/>
      <c r="K214" s="12"/>
      <c r="L214" s="11"/>
      <c r="M214" s="43"/>
      <c r="N214" s="11"/>
      <c r="O214" s="12"/>
      <c r="P214" s="11"/>
      <c r="Q214" s="43"/>
      <c r="R214" s="52"/>
      <c r="S214" s="12"/>
      <c r="T214" s="11"/>
      <c r="U214" s="11"/>
    </row>
    <row r="215" spans="1:21" ht="9.1999999999999993" customHeight="1">
      <c r="A215" s="43"/>
      <c r="B215" s="11"/>
      <c r="C215" s="12"/>
      <c r="Q215" s="44"/>
    </row>
    <row r="216" spans="1:21" ht="9.1999999999999993" customHeight="1">
      <c r="A216" s="43"/>
      <c r="B216" s="11"/>
      <c r="C216" s="12"/>
    </row>
  </sheetData>
  <mergeCells count="1">
    <mergeCell ref="A1:S1"/>
  </mergeCells>
  <pageMargins left="0" right="0" top="0" bottom="0" header="0" footer="0"/>
  <pageSetup paperSize="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Z216"/>
  <sheetViews>
    <sheetView topLeftCell="A85" workbookViewId="0">
      <selection activeCell="A111" sqref="A111:XFD112"/>
    </sheetView>
  </sheetViews>
  <sheetFormatPr defaultRowHeight="9.1999999999999993" customHeight="1"/>
  <cols>
    <col min="1" max="1" width="4.42578125" style="17" customWidth="1"/>
    <col min="2" max="2" width="9.140625" style="2" bestFit="1" customWidth="1"/>
    <col min="3" max="3" width="7.42578125" style="16" bestFit="1" customWidth="1"/>
    <col min="4" max="4" width="0.7109375" style="2" customWidth="1"/>
    <col min="5" max="5" width="4.42578125" style="17" bestFit="1" customWidth="1"/>
    <col min="6" max="6" width="9" style="2" bestFit="1" customWidth="1"/>
    <col min="7" max="7" width="7.42578125" style="16" bestFit="1" customWidth="1"/>
    <col min="8" max="8" width="0.7109375" style="2" customWidth="1"/>
    <col min="9" max="9" width="4.42578125" style="17" bestFit="1" customWidth="1"/>
    <col min="10" max="10" width="9" style="2" bestFit="1" customWidth="1"/>
    <col min="11" max="11" width="7.42578125" style="16" bestFit="1" customWidth="1"/>
    <col min="12" max="12" width="0.7109375" style="2" customWidth="1"/>
    <col min="13" max="13" width="4.42578125" style="17" bestFit="1" customWidth="1"/>
    <col min="14" max="14" width="9" style="2" bestFit="1" customWidth="1"/>
    <col min="15" max="15" width="7.42578125" style="16" bestFit="1" customWidth="1"/>
    <col min="16" max="16" width="0.7109375" style="2" customWidth="1"/>
    <col min="17" max="17" width="4" style="45" bestFit="1" customWidth="1"/>
    <col min="18" max="18" width="7.85546875" style="45" bestFit="1" customWidth="1"/>
    <col min="19" max="19" width="6.42578125" style="59" bestFit="1" customWidth="1"/>
    <col min="20" max="20" width="0.7109375" style="2" customWidth="1"/>
    <col min="21" max="21" width="3.5703125" style="2" bestFit="1" customWidth="1"/>
    <col min="22" max="22" width="7" style="2" bestFit="1" customWidth="1"/>
    <col min="23" max="23" width="6.140625" style="7" bestFit="1" customWidth="1"/>
    <col min="24" max="25" width="9.140625" style="2"/>
    <col min="26" max="26" width="9.140625" style="9"/>
    <col min="27" max="16384" width="9.140625" style="2"/>
  </cols>
  <sheetData>
    <row r="1" spans="1:23" ht="13.5" customHeight="1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1"/>
      <c r="U1" s="1"/>
      <c r="V1" s="1"/>
      <c r="W1" s="1"/>
    </row>
    <row r="2" spans="1:23" ht="9.1999999999999993" customHeight="1">
      <c r="A2" s="3" t="s">
        <v>1</v>
      </c>
      <c r="B2" s="3" t="s">
        <v>2</v>
      </c>
      <c r="C2" s="4" t="s">
        <v>3</v>
      </c>
      <c r="D2" s="5"/>
      <c r="E2" s="3" t="s">
        <v>1</v>
      </c>
      <c r="F2" s="3" t="s">
        <v>2</v>
      </c>
      <c r="G2" s="4" t="s">
        <v>3</v>
      </c>
      <c r="H2" s="5"/>
      <c r="I2" s="3" t="s">
        <v>1</v>
      </c>
      <c r="J2" s="3" t="s">
        <v>2</v>
      </c>
      <c r="K2" s="4" t="s">
        <v>3</v>
      </c>
      <c r="L2" s="5"/>
      <c r="M2" s="3" t="s">
        <v>1</v>
      </c>
      <c r="N2" s="3" t="s">
        <v>2</v>
      </c>
      <c r="O2" s="4" t="s">
        <v>3</v>
      </c>
      <c r="P2" s="6"/>
      <c r="Q2" s="38" t="s">
        <v>1</v>
      </c>
      <c r="R2" s="38" t="s">
        <v>2</v>
      </c>
      <c r="S2" s="55" t="s">
        <v>3</v>
      </c>
    </row>
    <row r="3" spans="1:23" ht="9.1999999999999993" customHeight="1">
      <c r="A3" s="26">
        <f>Sheet2!A2</f>
        <v>1</v>
      </c>
      <c r="B3" s="27" t="str">
        <f>Sheet2!B2</f>
        <v>GRN 5176</v>
      </c>
      <c r="C3" s="8">
        <f>Sheet2!C2*1.3</f>
        <v>213577</v>
      </c>
      <c r="E3" s="26">
        <f>Sheet2!A102</f>
        <v>101</v>
      </c>
      <c r="F3" s="27" t="str">
        <f>Sheet2!B102</f>
        <v>GPS 5154</v>
      </c>
      <c r="G3" s="8">
        <f>Sheet2!C102*1.3</f>
        <v>130039</v>
      </c>
      <c r="I3" s="26">
        <f>Sheet2!A202</f>
        <v>201</v>
      </c>
      <c r="J3" s="27" t="str">
        <f>Sheet2!B202</f>
        <v>GYP 7250</v>
      </c>
      <c r="K3" s="8">
        <f>Sheet2!C202*1.3</f>
        <v>182091</v>
      </c>
      <c r="M3" s="26">
        <f>Sheet2!A302</f>
        <v>301</v>
      </c>
      <c r="N3" s="27" t="str">
        <f>Sheet2!B302</f>
        <v>GAK 9084</v>
      </c>
      <c r="O3" s="8">
        <f>Sheet2!C302*1.3</f>
        <v>131859</v>
      </c>
      <c r="Q3" s="39">
        <f>Sheet2!A402</f>
        <v>401</v>
      </c>
      <c r="R3" s="39" t="str">
        <f>Sheet2!B402</f>
        <v>GNR 1247</v>
      </c>
      <c r="S3" s="56">
        <f>Sheet2!C402*1.3</f>
        <v>186732</v>
      </c>
    </row>
    <row r="4" spans="1:23" ht="9.1999999999999993" customHeight="1">
      <c r="A4" s="26">
        <f>Sheet2!A3</f>
        <v>2</v>
      </c>
      <c r="B4" s="27" t="str">
        <f>Sheet2!B3</f>
        <v>GRN 4247</v>
      </c>
      <c r="C4" s="8">
        <f>Sheet2!C3*1.3</f>
        <v>214396</v>
      </c>
      <c r="E4" s="26">
        <f>Sheet2!A103</f>
        <v>102</v>
      </c>
      <c r="F4" s="27" t="str">
        <f>Sheet2!B103</f>
        <v>GPS 5151</v>
      </c>
      <c r="G4" s="8">
        <f>Sheet2!C103*1.3</f>
        <v>130039</v>
      </c>
      <c r="I4" s="26">
        <f>Sheet2!A203</f>
        <v>202</v>
      </c>
      <c r="J4" s="27" t="str">
        <f>Sheet2!B203</f>
        <v>GUS 1124</v>
      </c>
      <c r="K4" s="8">
        <f>Sheet2!C203*1.3</f>
        <v>158249</v>
      </c>
      <c r="M4" s="26">
        <f>Sheet2!A303</f>
        <v>302</v>
      </c>
      <c r="N4" s="27" t="str">
        <f>Sheet2!B303</f>
        <v>GOP 9085</v>
      </c>
      <c r="O4" s="8">
        <f>Sheet2!C303*1.3</f>
        <v>131859</v>
      </c>
      <c r="Q4" s="39">
        <f>Sheet2!A403</f>
        <v>402</v>
      </c>
      <c r="R4" s="39" t="str">
        <f>Sheet2!B403</f>
        <v>TMI 1236</v>
      </c>
      <c r="S4" s="56">
        <f>Sheet2!C403*1.3</f>
        <v>237419</v>
      </c>
    </row>
    <row r="5" spans="1:23" ht="9.1999999999999993" customHeight="1">
      <c r="A5" s="26">
        <f>Sheet2!A4</f>
        <v>3</v>
      </c>
      <c r="B5" s="27" t="str">
        <f>Sheet2!B4</f>
        <v>GLN 4223</v>
      </c>
      <c r="C5" s="8">
        <f>Sheet2!C4*1.3</f>
        <v>230958</v>
      </c>
      <c r="E5" s="26">
        <f>Sheet2!A104</f>
        <v>103</v>
      </c>
      <c r="F5" s="27" t="str">
        <f>Sheet2!B104</f>
        <v>GPS 5187</v>
      </c>
      <c r="G5" s="8">
        <f>Sheet2!C104*1.3</f>
        <v>130039</v>
      </c>
      <c r="I5" s="26">
        <f>Sheet2!A204</f>
        <v>203</v>
      </c>
      <c r="J5" s="27" t="str">
        <f>Sheet2!B204</f>
        <v>GDH 7265</v>
      </c>
      <c r="K5" s="8">
        <f>Sheet2!C204*1.3</f>
        <v>159068</v>
      </c>
      <c r="M5" s="26">
        <f>Sheet2!A304</f>
        <v>303</v>
      </c>
      <c r="N5" s="27" t="str">
        <f>Sheet2!B304</f>
        <v>GNW 9078</v>
      </c>
      <c r="O5" s="8">
        <f>Sheet2!C304*1.3</f>
        <v>131859</v>
      </c>
      <c r="Q5" s="39">
        <f>Sheet2!A404</f>
        <v>403</v>
      </c>
      <c r="R5" s="39" t="str">
        <f>Sheet2!B404</f>
        <v>GRW 1268</v>
      </c>
      <c r="S5" s="56">
        <f>Sheet2!C404*1.3</f>
        <v>170261</v>
      </c>
    </row>
    <row r="6" spans="1:23" ht="9.1999999999999993" customHeight="1">
      <c r="A6" s="26">
        <f>Sheet2!A5</f>
        <v>4</v>
      </c>
      <c r="B6" s="27" t="str">
        <f>Sheet2!B5</f>
        <v>GRN 5177</v>
      </c>
      <c r="C6" s="8">
        <f>Sheet2!C5*1.3</f>
        <v>213577</v>
      </c>
      <c r="E6" s="26">
        <f>Sheet2!A105</f>
        <v>104</v>
      </c>
      <c r="F6" s="27" t="str">
        <f>Sheet2!B105</f>
        <v>GPS 5120</v>
      </c>
      <c r="G6" s="8">
        <f>Sheet2!C105*1.3</f>
        <v>130039</v>
      </c>
      <c r="I6" s="26">
        <f>Sheet2!A205</f>
        <v>204</v>
      </c>
      <c r="J6" s="27" t="str">
        <f>Sheet2!B205</f>
        <v>GYT 7255</v>
      </c>
      <c r="K6" s="8">
        <f>Sheet2!C205*1.3</f>
        <v>136682</v>
      </c>
      <c r="M6" s="26">
        <f>Sheet2!A305</f>
        <v>304</v>
      </c>
      <c r="N6" s="27" t="str">
        <f>Sheet2!B305</f>
        <v>GDA 9100</v>
      </c>
      <c r="O6" s="8">
        <f>Sheet2!C305*1.3</f>
        <v>153699</v>
      </c>
      <c r="Q6" s="39">
        <f>Sheet2!A405</f>
        <v>404</v>
      </c>
      <c r="R6" s="39" t="str">
        <f>Sheet2!B405</f>
        <v>GOP 1228</v>
      </c>
      <c r="S6" s="56">
        <f>Sheet2!C405*1.3</f>
        <v>175630</v>
      </c>
    </row>
    <row r="7" spans="1:23" ht="9.1999999999999993" customHeight="1">
      <c r="A7" s="26">
        <f>Sheet2!A6</f>
        <v>5</v>
      </c>
      <c r="B7" s="27" t="str">
        <f>Sheet2!B6</f>
        <v>GU 4253</v>
      </c>
      <c r="C7" s="8">
        <f>Sheet2!C6*1.3</f>
        <v>186368</v>
      </c>
      <c r="E7" s="26">
        <f>Sheet2!A106</f>
        <v>105</v>
      </c>
      <c r="F7" s="27" t="str">
        <f>Sheet2!B106</f>
        <v>GKI 7294</v>
      </c>
      <c r="G7" s="8">
        <f>Sheet2!C106*1.3</f>
        <v>137501</v>
      </c>
      <c r="I7" s="26">
        <f>Sheet2!A206</f>
        <v>205</v>
      </c>
      <c r="J7" s="27" t="str">
        <f>Sheet2!B206</f>
        <v>GSW 7193</v>
      </c>
      <c r="K7" s="8">
        <f>Sheet2!C206*1.3</f>
        <v>164892</v>
      </c>
      <c r="M7" s="26">
        <f>Sheet2!A306</f>
        <v>305</v>
      </c>
      <c r="N7" s="27" t="str">
        <f>Sheet2!B306</f>
        <v>GTR 9097</v>
      </c>
      <c r="O7" s="8">
        <f>Sheet2!C306*1.3</f>
        <v>131859</v>
      </c>
      <c r="Q7" s="39">
        <f>Sheet2!A406</f>
        <v>405</v>
      </c>
      <c r="R7" s="39" t="str">
        <f>Sheet2!B406</f>
        <v>GUD 1258</v>
      </c>
      <c r="S7" s="56">
        <f>Sheet2!C406*1.3</f>
        <v>175630</v>
      </c>
    </row>
    <row r="8" spans="1:23" ht="9.1999999999999993" customHeight="1">
      <c r="A8" s="26">
        <f>Sheet2!A7</f>
        <v>6</v>
      </c>
      <c r="B8" s="27" t="str">
        <f>Sheet2!B7</f>
        <v>GLN 4234</v>
      </c>
      <c r="C8" s="8">
        <f>Sheet2!C7*1.3</f>
        <v>230958</v>
      </c>
      <c r="E8" s="26">
        <f>Sheet2!A107</f>
        <v>106</v>
      </c>
      <c r="F8" s="27" t="str">
        <f>Sheet2!B107</f>
        <v>GIA 7291</v>
      </c>
      <c r="G8" s="8">
        <f>Sheet2!C107*1.3</f>
        <v>153699</v>
      </c>
      <c r="I8" s="26">
        <f>Sheet2!A207</f>
        <v>206</v>
      </c>
      <c r="J8" s="27" t="str">
        <f>Sheet2!B207</f>
        <v>GSY 7208</v>
      </c>
      <c r="K8" s="8">
        <f>Sheet2!C207*1.3</f>
        <v>155792</v>
      </c>
      <c r="M8" s="26">
        <f>Sheet2!A307</f>
        <v>306</v>
      </c>
      <c r="N8" s="27" t="str">
        <f>Sheet2!B307</f>
        <v>GLA 9105</v>
      </c>
      <c r="O8" s="8">
        <f>Sheet2!C307*1.3</f>
        <v>147511</v>
      </c>
      <c r="Q8" s="39">
        <f>Sheet2!A407</f>
        <v>406</v>
      </c>
      <c r="R8" s="39" t="str">
        <f>Sheet2!B407</f>
        <v>GOP 1229</v>
      </c>
      <c r="S8" s="56">
        <f>Sheet2!C407*1.3</f>
        <v>175630</v>
      </c>
    </row>
    <row r="9" spans="1:23" ht="9.1999999999999993" customHeight="1">
      <c r="A9" s="26">
        <f>Sheet2!A8</f>
        <v>7</v>
      </c>
      <c r="B9" s="27" t="str">
        <f>Sheet2!B8</f>
        <v>GLN 4232</v>
      </c>
      <c r="C9" s="8">
        <f>Sheet2!C8*1.3</f>
        <v>230958</v>
      </c>
      <c r="E9" s="26">
        <f>Sheet2!A108</f>
        <v>107</v>
      </c>
      <c r="F9" s="27" t="str">
        <f>Sheet2!B108</f>
        <v>GSL 7219</v>
      </c>
      <c r="G9" s="8">
        <f>Sheet2!C108*1.3</f>
        <v>153699</v>
      </c>
      <c r="I9" s="26">
        <f>Sheet2!A208</f>
        <v>207</v>
      </c>
      <c r="J9" s="27" t="str">
        <f>Sheet2!B208</f>
        <v>GDA 7192</v>
      </c>
      <c r="K9" s="8">
        <f>Sheet2!C208*1.3</f>
        <v>155792</v>
      </c>
      <c r="M9" s="26">
        <f>Sheet2!A308</f>
        <v>307</v>
      </c>
      <c r="N9" s="27" t="str">
        <f>Sheet2!B308</f>
        <v>GCI 9107</v>
      </c>
      <c r="O9" s="8">
        <f>Sheet2!C308*1.3</f>
        <v>110292</v>
      </c>
      <c r="Q9" s="39">
        <f>Sheet2!A408</f>
        <v>407</v>
      </c>
      <c r="R9" s="39" t="str">
        <f>Sheet2!B408</f>
        <v>GJN 1241</v>
      </c>
      <c r="S9" s="56">
        <f>Sheet2!C408*1.3</f>
        <v>188734</v>
      </c>
    </row>
    <row r="10" spans="1:23" ht="9.1999999999999993" customHeight="1">
      <c r="A10" s="26">
        <f>Sheet2!A9</f>
        <v>8</v>
      </c>
      <c r="B10" s="27" t="str">
        <f>Sheet2!B9</f>
        <v>GWI 4252</v>
      </c>
      <c r="C10" s="8">
        <f>Sheet2!C9*1.3</f>
        <v>252434</v>
      </c>
      <c r="E10" s="26">
        <f>Sheet2!A109</f>
        <v>108</v>
      </c>
      <c r="F10" s="27" t="str">
        <f>Sheet2!B109</f>
        <v>GSL 7121</v>
      </c>
      <c r="G10" s="8">
        <f>Sheet2!C109*1.3</f>
        <v>153699</v>
      </c>
      <c r="I10" s="26">
        <f>Sheet2!A209</f>
        <v>208</v>
      </c>
      <c r="J10" s="27" t="str">
        <f>Sheet2!B209</f>
        <v>GUS 7246</v>
      </c>
      <c r="K10" s="8">
        <f>Sheet2!C209*1.3</f>
        <v>164892</v>
      </c>
      <c r="M10" s="26">
        <f>Sheet2!A309</f>
        <v>308</v>
      </c>
      <c r="N10" s="27" t="str">
        <f>Sheet2!B309</f>
        <v>GCI 9108</v>
      </c>
      <c r="O10" s="8">
        <f>Sheet2!C309*1.3</f>
        <v>110292</v>
      </c>
      <c r="Q10" s="39">
        <f>Sheet2!A409</f>
        <v>408</v>
      </c>
      <c r="R10" s="39" t="str">
        <f>Sheet2!B409</f>
        <v>GNA 1265</v>
      </c>
      <c r="S10" s="56">
        <f>Sheet2!C409*1.3</f>
        <v>164892</v>
      </c>
    </row>
    <row r="11" spans="1:23" ht="9.1999999999999993" customHeight="1">
      <c r="A11" s="26">
        <f>Sheet2!A10</f>
        <v>9</v>
      </c>
      <c r="B11" s="27" t="str">
        <f>Sheet2!B10</f>
        <v>GRN 4246</v>
      </c>
      <c r="C11" s="8">
        <f>Sheet2!C10*1.3</f>
        <v>181363</v>
      </c>
      <c r="E11" s="26">
        <f>Sheet2!A110</f>
        <v>109</v>
      </c>
      <c r="F11" s="27" t="str">
        <f>Sheet2!B110</f>
        <v>GIA 7206</v>
      </c>
      <c r="G11" s="8">
        <f>Sheet2!C110*1.3</f>
        <v>173082</v>
      </c>
      <c r="I11" s="26">
        <f>Sheet2!A210</f>
        <v>209</v>
      </c>
      <c r="J11" s="27" t="str">
        <f>Sheet2!B210</f>
        <v>GJR 2060</v>
      </c>
      <c r="K11" s="8">
        <f>Sheet2!C210*1.3</f>
        <v>168896</v>
      </c>
      <c r="M11" s="26">
        <f>Sheet2!A310</f>
        <v>309</v>
      </c>
      <c r="N11" s="27" t="str">
        <f>Sheet2!B310</f>
        <v>GUP 9098</v>
      </c>
      <c r="O11" s="8">
        <f>Sheet2!C310*1.3</f>
        <v>91273</v>
      </c>
      <c r="Q11" s="39">
        <f>Sheet2!A410</f>
        <v>409</v>
      </c>
      <c r="R11" s="39" t="str">
        <f>Sheet2!B410</f>
        <v>GNR 1249</v>
      </c>
      <c r="S11" s="56">
        <f>Sheet2!C410*1.3</f>
        <v>186732</v>
      </c>
    </row>
    <row r="12" spans="1:23" ht="9.1999999999999993" customHeight="1">
      <c r="A12" s="26">
        <f>Sheet2!A11</f>
        <v>10</v>
      </c>
      <c r="B12" s="27" t="str">
        <f>Sheet2!B11</f>
        <v>GWI 4248</v>
      </c>
      <c r="C12" s="8">
        <f>Sheet2!C11*1.3</f>
        <v>274729</v>
      </c>
      <c r="E12" s="26">
        <f>Sheet2!A111</f>
        <v>110</v>
      </c>
      <c r="F12" s="27" t="str">
        <f>Sheet2!B111</f>
        <v>GKI 085</v>
      </c>
      <c r="G12" s="8">
        <f>Sheet2!C111*1.3</f>
        <v>135954</v>
      </c>
      <c r="I12" s="26">
        <f>Sheet2!A211</f>
        <v>210</v>
      </c>
      <c r="J12" s="27" t="str">
        <f>Sheet2!B211</f>
        <v>GL 7248</v>
      </c>
      <c r="K12" s="8">
        <f>Sheet2!C211*1.3</f>
        <v>165711</v>
      </c>
      <c r="M12" s="26">
        <f>Sheet2!A311</f>
        <v>310</v>
      </c>
      <c r="N12" s="27" t="str">
        <f>Sheet2!B311</f>
        <v>GSG 9091</v>
      </c>
      <c r="O12" s="8">
        <f>Sheet2!C311*1.3</f>
        <v>114478</v>
      </c>
      <c r="Q12" s="39">
        <f>Sheet2!A411</f>
        <v>410</v>
      </c>
      <c r="R12" s="39" t="str">
        <f>Sheet2!B411</f>
        <v>LS 1141</v>
      </c>
      <c r="S12" s="56">
        <f>Sheet2!C411*1.3</f>
        <v>145054</v>
      </c>
    </row>
    <row r="13" spans="1:23" ht="9.1999999999999993" customHeight="1">
      <c r="A13" s="26">
        <f>Sheet2!A12</f>
        <v>11</v>
      </c>
      <c r="B13" s="27" t="str">
        <f>Sheet2!B12</f>
        <v>GWI 4250</v>
      </c>
      <c r="C13" s="8">
        <f>Sheet2!C12*1.3</f>
        <v>274729</v>
      </c>
      <c r="E13" s="26">
        <f>Sheet2!A112</f>
        <v>111</v>
      </c>
      <c r="F13" s="27" t="str">
        <f>Sheet2!B112</f>
        <v>GHE 7139</v>
      </c>
      <c r="G13" s="8">
        <f>Sheet2!C112*1.3</f>
        <v>140049</v>
      </c>
      <c r="I13" s="26">
        <f>Sheet2!A212</f>
        <v>211</v>
      </c>
      <c r="J13" s="27" t="str">
        <f>Sheet2!B212</f>
        <v>GJA 7167</v>
      </c>
      <c r="K13" s="8">
        <f>Sheet2!C212*1.3</f>
        <v>167349</v>
      </c>
      <c r="M13" s="26">
        <f>Sheet2!A312</f>
        <v>311</v>
      </c>
      <c r="N13" s="27" t="str">
        <f>Sheet2!B312</f>
        <v>GSG 9090</v>
      </c>
      <c r="O13" s="8">
        <f>Sheet2!C312*1.3</f>
        <v>114478</v>
      </c>
      <c r="Q13" s="39">
        <f>Sheet2!A412</f>
        <v>411</v>
      </c>
      <c r="R13" s="39" t="str">
        <f>Sheet2!B412</f>
        <v>TMI 1099</v>
      </c>
      <c r="S13" s="56">
        <f>Sheet2!C412*1.3</f>
        <v>248248</v>
      </c>
    </row>
    <row r="14" spans="1:23" ht="9.1999999999999993" customHeight="1">
      <c r="A14" s="26">
        <f>Sheet2!A13</f>
        <v>12</v>
      </c>
      <c r="B14" s="27" t="str">
        <f>Sheet2!B13</f>
        <v>GWI 4251</v>
      </c>
      <c r="C14" s="8">
        <f>Sheet2!C13*1.3</f>
        <v>285467</v>
      </c>
      <c r="E14" s="26">
        <f>Sheet2!A113</f>
        <v>112</v>
      </c>
      <c r="F14" s="27" t="str">
        <f>Sheet2!B113</f>
        <v>GSL 7220</v>
      </c>
      <c r="G14" s="8">
        <f>Sheet2!C113*1.3</f>
        <v>158249</v>
      </c>
      <c r="I14" s="26">
        <f>Sheet2!A213</f>
        <v>212</v>
      </c>
      <c r="J14" s="27" t="str">
        <f>Sheet2!B213</f>
        <v>GNA 7263</v>
      </c>
      <c r="K14" s="8">
        <f>Sheet2!C213*1.3</f>
        <v>158249</v>
      </c>
      <c r="M14" s="26">
        <f>Sheet2!A313</f>
        <v>312</v>
      </c>
      <c r="N14" s="27" t="str">
        <f>Sheet2!B313</f>
        <v>GMU 9087</v>
      </c>
      <c r="O14" s="8">
        <f>Sheet2!C313*1.3</f>
        <v>171353</v>
      </c>
      <c r="Q14" s="39">
        <f>Sheet2!A413</f>
        <v>412</v>
      </c>
      <c r="R14" s="39" t="str">
        <f>Sheet2!B413</f>
        <v>GRW 1178</v>
      </c>
      <c r="S14" s="56">
        <f>Sheet2!C413*1.3</f>
        <v>173810</v>
      </c>
    </row>
    <row r="15" spans="1:23" ht="9.1999999999999993" customHeight="1">
      <c r="A15" s="26">
        <f>Sheet2!A14</f>
        <v>13</v>
      </c>
      <c r="B15" s="27" t="str">
        <f>Sheet2!B14</f>
        <v>GWI 4249</v>
      </c>
      <c r="C15" s="8">
        <f>Sheet2!C14*1.3</f>
        <v>285467</v>
      </c>
      <c r="E15" s="26">
        <f>Sheet2!A114</f>
        <v>113</v>
      </c>
      <c r="F15" s="27" t="str">
        <f>Sheet2!B114</f>
        <v>GKI 7295</v>
      </c>
      <c r="G15" s="8">
        <f>Sheet2!C114*1.3</f>
        <v>131859</v>
      </c>
      <c r="I15" s="26">
        <f>Sheet2!A214</f>
        <v>213</v>
      </c>
      <c r="J15" s="27" t="str">
        <f>Sheet2!B214</f>
        <v>GU 012</v>
      </c>
      <c r="K15" s="8">
        <f>Sheet2!C214*1.3</f>
        <v>151515</v>
      </c>
      <c r="M15" s="26">
        <f>Sheet2!A314</f>
        <v>313</v>
      </c>
      <c r="N15" s="27" t="str">
        <f>Sheet2!B314</f>
        <v>GMU 9086</v>
      </c>
      <c r="O15" s="8">
        <f>Sheet2!C314*1.3</f>
        <v>164892</v>
      </c>
      <c r="Q15" s="39">
        <f>Sheet2!A414</f>
        <v>413</v>
      </c>
      <c r="R15" s="39" t="str">
        <f>Sheet2!B414</f>
        <v>GNA 1264</v>
      </c>
      <c r="S15" s="56">
        <f>Sheet2!C414*1.3</f>
        <v>171353</v>
      </c>
    </row>
    <row r="16" spans="1:23" ht="9.1999999999999993" customHeight="1">
      <c r="A16" s="26">
        <f>Sheet2!A15</f>
        <v>14</v>
      </c>
      <c r="B16" s="27" t="str">
        <f>Sheet2!B15</f>
        <v>GU 2058</v>
      </c>
      <c r="C16" s="8">
        <f>Sheet2!C15*1.3</f>
        <v>175630</v>
      </c>
      <c r="E16" s="26">
        <f>Sheet2!A115</f>
        <v>114</v>
      </c>
      <c r="F16" s="27" t="str">
        <f>Sheet2!B115</f>
        <v>GEL 7292</v>
      </c>
      <c r="G16" s="8">
        <f>Sheet2!C115*1.3</f>
        <v>123578</v>
      </c>
      <c r="I16" s="26">
        <f>Sheet2!A215</f>
        <v>214</v>
      </c>
      <c r="J16" s="27" t="str">
        <f>Sheet2!B215</f>
        <v>GDA 9045</v>
      </c>
      <c r="K16" s="8">
        <f>Sheet2!C215*1.3</f>
        <v>147511</v>
      </c>
      <c r="M16" s="26">
        <f>Sheet2!A315</f>
        <v>314</v>
      </c>
      <c r="N16" s="27" t="str">
        <f>Sheet2!B315</f>
        <v>GJJ 9092</v>
      </c>
      <c r="O16" s="8">
        <f>Sheet2!C315*1.3</f>
        <v>153699</v>
      </c>
      <c r="Q16" s="39">
        <f>Sheet2!A415</f>
        <v>414</v>
      </c>
      <c r="R16" s="39" t="str">
        <f>Sheet2!B415</f>
        <v>GDA 1176</v>
      </c>
      <c r="S16" s="56">
        <f>Sheet2!C415*1.3</f>
        <v>177996</v>
      </c>
    </row>
    <row r="17" spans="1:19" ht="9.1999999999999993" customHeight="1">
      <c r="A17" s="26">
        <f>Sheet2!A16</f>
        <v>15</v>
      </c>
      <c r="B17" s="27" t="str">
        <f>Sheet2!B16</f>
        <v>GLI 4211</v>
      </c>
      <c r="C17" s="8">
        <f>Sheet2!C16*1.3</f>
        <v>162253</v>
      </c>
      <c r="E17" s="26">
        <f>Sheet2!A116</f>
        <v>115</v>
      </c>
      <c r="F17" s="27" t="str">
        <f>Sheet2!B116</f>
        <v>GB 7161</v>
      </c>
      <c r="G17" s="8">
        <f>Sheet2!C116*1.3</f>
        <v>138320</v>
      </c>
      <c r="I17" s="26">
        <f>Sheet2!A216</f>
        <v>215</v>
      </c>
      <c r="J17" s="27" t="str">
        <f>Sheet2!B216</f>
        <v>GU 7259</v>
      </c>
      <c r="K17" s="8">
        <f>Sheet2!C216*1.3</f>
        <v>175630</v>
      </c>
      <c r="M17" s="26">
        <f>Sheet2!A316</f>
        <v>315</v>
      </c>
      <c r="N17" s="27" t="str">
        <f>Sheet2!B316</f>
        <v>GJJ 9093</v>
      </c>
      <c r="O17" s="8">
        <f>Sheet2!C316*1.3</f>
        <v>153699</v>
      </c>
      <c r="Q17" s="39">
        <f>Sheet2!A416</f>
        <v>415</v>
      </c>
      <c r="R17" s="39" t="str">
        <f>Sheet2!B416</f>
        <v>GRW 1269</v>
      </c>
      <c r="S17" s="56">
        <f>Sheet2!C416*1.3</f>
        <v>181363</v>
      </c>
    </row>
    <row r="18" spans="1:19" ht="9.1999999999999993" customHeight="1">
      <c r="A18" s="26">
        <f>Sheet2!A17</f>
        <v>16</v>
      </c>
      <c r="B18" s="27" t="str">
        <f>Sheet2!B17</f>
        <v>GBU 4196</v>
      </c>
      <c r="C18" s="8">
        <f>Sheet2!C17*1.3</f>
        <v>156611</v>
      </c>
      <c r="E18" s="26">
        <f>Sheet2!A117</f>
        <v>116</v>
      </c>
      <c r="F18" s="27" t="str">
        <f>Sheet2!B117</f>
        <v>GB 7163</v>
      </c>
      <c r="G18" s="8">
        <f>Sheet2!C117*1.3</f>
        <v>138320</v>
      </c>
      <c r="I18" s="26">
        <f>Sheet2!A217</f>
        <v>216</v>
      </c>
      <c r="J18" s="27" t="str">
        <f>Sheet2!B217</f>
        <v>GNW 7217</v>
      </c>
      <c r="K18" s="8">
        <f>Sheet2!C217*1.3</f>
        <v>156611</v>
      </c>
      <c r="M18" s="26">
        <f>Sheet2!A317</f>
        <v>316</v>
      </c>
      <c r="N18" s="27" t="str">
        <f>Sheet2!B317</f>
        <v>GN 9104</v>
      </c>
      <c r="O18" s="8">
        <f>Sheet2!C317*1.3</f>
        <v>140049</v>
      </c>
      <c r="Q18" s="39">
        <f>Sheet2!A417</f>
        <v>416</v>
      </c>
      <c r="R18" s="39" t="str">
        <f>Sheet2!B417</f>
        <v>GLD 1175</v>
      </c>
      <c r="S18" s="56">
        <f>Sheet2!C417*1.3</f>
        <v>221858</v>
      </c>
    </row>
    <row r="19" spans="1:19" ht="9.1999999999999993" customHeight="1">
      <c r="A19" s="26">
        <f>Sheet2!A18</f>
        <v>17</v>
      </c>
      <c r="B19" s="27" t="str">
        <f>Sheet2!B18</f>
        <v>GGN 4239</v>
      </c>
      <c r="C19" s="8">
        <f>Sheet2!C18*1.3</f>
        <v>200382</v>
      </c>
      <c r="E19" s="26">
        <f>Sheet2!A118</f>
        <v>117</v>
      </c>
      <c r="F19" s="27" t="str">
        <f>Sheet2!B118</f>
        <v>GJR 2059</v>
      </c>
      <c r="G19" s="8">
        <f>Sheet2!C118*1.3</f>
        <v>168896</v>
      </c>
      <c r="I19" s="26">
        <f>Sheet2!A218</f>
        <v>217</v>
      </c>
      <c r="J19" s="27" t="str">
        <f>Sheet2!B218</f>
        <v>GNW 7146</v>
      </c>
      <c r="K19" s="8">
        <f>Sheet2!C218*1.3</f>
        <v>158249</v>
      </c>
      <c r="M19" s="26">
        <f>Sheet2!A318</f>
        <v>317</v>
      </c>
      <c r="N19" s="27" t="str">
        <f>Sheet2!B318</f>
        <v>GTR 9096</v>
      </c>
      <c r="O19" s="8">
        <f>Sheet2!C318*1.3</f>
        <v>131859</v>
      </c>
      <c r="Q19" s="39">
        <f>Sheet2!A418</f>
        <v>417</v>
      </c>
      <c r="R19" s="39" t="str">
        <f>Sheet2!B418</f>
        <v>GLD 1260</v>
      </c>
      <c r="S19" s="56">
        <f>Sheet2!C418*1.3</f>
        <v>197925</v>
      </c>
    </row>
    <row r="20" spans="1:19" ht="9.1999999999999993" customHeight="1">
      <c r="A20" s="26">
        <f>Sheet2!A19</f>
        <v>18</v>
      </c>
      <c r="B20" s="27" t="str">
        <f>Sheet2!B19</f>
        <v>GGN 4240</v>
      </c>
      <c r="C20" s="8">
        <f>Sheet2!C19*1.3</f>
        <v>200382</v>
      </c>
      <c r="E20" s="26">
        <f>Sheet2!A119</f>
        <v>118</v>
      </c>
      <c r="F20" s="27" t="str">
        <f>Sheet2!B119</f>
        <v>GSO 6179</v>
      </c>
      <c r="G20" s="8">
        <f>Sheet2!C119*1.3</f>
        <v>175630</v>
      </c>
      <c r="I20" s="26">
        <f>Sheet2!A219</f>
        <v>218</v>
      </c>
      <c r="J20" s="27" t="str">
        <f>Sheet2!B219</f>
        <v>GNW 7145</v>
      </c>
      <c r="K20" s="8">
        <f>Sheet2!C219*1.3</f>
        <v>162344</v>
      </c>
      <c r="M20" s="26">
        <f>Sheet2!A319</f>
        <v>318</v>
      </c>
      <c r="N20" s="27" t="str">
        <f>Sheet2!B319</f>
        <v>GN 9103</v>
      </c>
      <c r="O20" s="8">
        <f>Sheet2!C319*1.3</f>
        <v>140049</v>
      </c>
      <c r="Q20" s="39">
        <f>Sheet2!A419</f>
        <v>418</v>
      </c>
      <c r="R20" s="39" t="str">
        <f>Sheet2!B419</f>
        <v>LS 065</v>
      </c>
      <c r="S20" s="56">
        <f>Sheet2!C419*1.3</f>
        <v>130949</v>
      </c>
    </row>
    <row r="21" spans="1:19" ht="9.1999999999999993" customHeight="1">
      <c r="A21" s="26">
        <f>Sheet2!A20</f>
        <v>19</v>
      </c>
      <c r="B21" s="27" t="str">
        <f>Sheet2!B20</f>
        <v>GRD 5211</v>
      </c>
      <c r="C21" s="8">
        <f>Sheet2!C20*1.3</f>
        <v>186368</v>
      </c>
      <c r="E21" s="26">
        <f>Sheet2!A120</f>
        <v>119</v>
      </c>
      <c r="F21" s="27" t="str">
        <f>Sheet2!B120</f>
        <v>GPM 6120</v>
      </c>
      <c r="G21" s="8">
        <f>Sheet2!C120*1.3</f>
        <v>144963</v>
      </c>
      <c r="I21" s="26">
        <f>Sheet2!A220</f>
        <v>219</v>
      </c>
      <c r="J21" s="27" t="str">
        <f>Sheet2!B220</f>
        <v>GNW 2051</v>
      </c>
      <c r="K21" s="8">
        <f>Sheet2!C220*1.3</f>
        <v>217581</v>
      </c>
      <c r="M21" s="26">
        <f>Sheet2!A320</f>
        <v>319</v>
      </c>
      <c r="N21" s="27" t="str">
        <f>Sheet2!B320</f>
        <v>GJA 9051</v>
      </c>
      <c r="O21" s="8">
        <f>Sheet2!C320*1.3</f>
        <v>107744</v>
      </c>
      <c r="Q21" s="39">
        <f>Sheet2!A420</f>
        <v>419</v>
      </c>
      <c r="R21" s="39" t="str">
        <f>Sheet2!B420</f>
        <v>GCE 1262</v>
      </c>
      <c r="S21" s="56">
        <f>Sheet2!C420*1.3</f>
        <v>192101</v>
      </c>
    </row>
    <row r="22" spans="1:19" ht="9.1999999999999993" customHeight="1">
      <c r="A22" s="26">
        <f>Sheet2!A21</f>
        <v>20</v>
      </c>
      <c r="B22" s="27" t="str">
        <f>Sheet2!B21</f>
        <v>GGN 4241</v>
      </c>
      <c r="C22" s="8">
        <f>Sheet2!C21*1.3</f>
        <v>200382</v>
      </c>
      <c r="E22" s="26">
        <f>Sheet2!A121</f>
        <v>120</v>
      </c>
      <c r="F22" s="27" t="str">
        <f>Sheet2!B121</f>
        <v>GPM 8067</v>
      </c>
      <c r="G22" s="8">
        <f>Sheet2!C121*1.3</f>
        <v>140777</v>
      </c>
      <c r="I22" s="26">
        <f>Sheet2!A221</f>
        <v>220</v>
      </c>
      <c r="J22" s="27" t="str">
        <f>Sheet2!B221</f>
        <v>GNW 2050</v>
      </c>
      <c r="K22" s="8">
        <f>Sheet2!C221*1.3</f>
        <v>173810</v>
      </c>
      <c r="M22" s="26">
        <f>Sheet2!A321</f>
        <v>320</v>
      </c>
      <c r="N22" s="27" t="str">
        <f>Sheet2!B321</f>
        <v>GAK 9083</v>
      </c>
      <c r="O22" s="8">
        <f>Sheet2!C321*1.3</f>
        <v>127582</v>
      </c>
      <c r="Q22" s="39">
        <f>Sheet2!A421</f>
        <v>420</v>
      </c>
      <c r="R22" s="39" t="str">
        <f>Sheet2!B421</f>
        <v>GRG 1255</v>
      </c>
      <c r="S22" s="56">
        <f>Sheet2!C421*1.3</f>
        <v>175630</v>
      </c>
    </row>
    <row r="23" spans="1:19" ht="9.1999999999999993" customHeight="1">
      <c r="A23" s="26">
        <f>Sheet2!A22</f>
        <v>21</v>
      </c>
      <c r="B23" s="27" t="str">
        <f>Sheet2!B22</f>
        <v>GKD 4203</v>
      </c>
      <c r="C23" s="8">
        <f>Sheet2!C22*1.3</f>
        <v>186732</v>
      </c>
      <c r="E23" s="26">
        <f>Sheet2!A122</f>
        <v>121</v>
      </c>
      <c r="F23" s="27" t="str">
        <f>Sheet2!B122</f>
        <v>GIA 6166</v>
      </c>
      <c r="G23" s="8">
        <f>Sheet2!C122*1.3</f>
        <v>131859</v>
      </c>
      <c r="I23" s="26">
        <f>Sheet2!A222</f>
        <v>221</v>
      </c>
      <c r="J23" s="27" t="str">
        <f>Sheet2!B222</f>
        <v>GLT 7239</v>
      </c>
      <c r="K23" s="8">
        <f>Sheet2!C222*1.3</f>
        <v>190463</v>
      </c>
      <c r="M23" s="26">
        <f>Sheet2!A322</f>
        <v>321</v>
      </c>
      <c r="N23" s="27" t="str">
        <f>Sheet2!B322</f>
        <v>GN 9102</v>
      </c>
      <c r="O23" s="8">
        <f>Sheet2!C322*1.3</f>
        <v>137228</v>
      </c>
      <c r="Q23" s="39">
        <f>Sheet2!A422</f>
        <v>421</v>
      </c>
      <c r="R23" s="39" t="str">
        <f>Sheet2!B422</f>
        <v>TMI 1156</v>
      </c>
      <c r="S23" s="56">
        <f>Sheet2!C422*1.3</f>
        <v>195013</v>
      </c>
    </row>
    <row r="24" spans="1:19" ht="9.1999999999999993" customHeight="1">
      <c r="A24" s="26">
        <f>Sheet2!A23</f>
        <v>22</v>
      </c>
      <c r="B24" s="27" t="str">
        <f>Sheet2!B23</f>
        <v>GKD 4244</v>
      </c>
      <c r="C24" s="8">
        <f>Sheet2!C23*1.3</f>
        <v>186732</v>
      </c>
      <c r="E24" s="26">
        <f>Sheet2!A123</f>
        <v>122</v>
      </c>
      <c r="F24" s="27" t="str">
        <f>Sheet2!B123</f>
        <v>GOK 6070</v>
      </c>
      <c r="G24" s="8">
        <f>Sheet2!C123*1.3</f>
        <v>135044</v>
      </c>
      <c r="I24" s="26">
        <f>Sheet2!A223</f>
        <v>222</v>
      </c>
      <c r="J24" s="27" t="str">
        <f>Sheet2!B223</f>
        <v>GLT 7240</v>
      </c>
      <c r="K24" s="8">
        <f>Sheet2!C223*1.3</f>
        <v>184548</v>
      </c>
      <c r="M24" s="26">
        <f>Sheet2!A323</f>
        <v>322</v>
      </c>
      <c r="N24" s="27" t="str">
        <f>Sheet2!B323</f>
        <v>GUP 9099</v>
      </c>
      <c r="O24" s="8">
        <f>Sheet2!C323*1.3</f>
        <v>91273</v>
      </c>
      <c r="Q24" s="39">
        <f>Sheet2!A423</f>
        <v>422</v>
      </c>
      <c r="R24" s="39" t="str">
        <f>Sheet2!B423</f>
        <v>TMI 1125</v>
      </c>
      <c r="S24" s="56">
        <f>Sheet2!C423*1.3</f>
        <v>197015</v>
      </c>
    </row>
    <row r="25" spans="1:19" ht="9.1999999999999993" customHeight="1">
      <c r="A25" s="26">
        <f>Sheet2!A24</f>
        <v>23</v>
      </c>
      <c r="B25" s="27" t="str">
        <f>Sheet2!B24</f>
        <v>GOH 4245</v>
      </c>
      <c r="C25" s="8">
        <f>Sheet2!C24*1.3</f>
        <v>181363</v>
      </c>
      <c r="E25" s="26">
        <f>Sheet2!A124</f>
        <v>123</v>
      </c>
      <c r="F25" s="27" t="str">
        <f>Sheet2!B124</f>
        <v>GIA 6167</v>
      </c>
      <c r="G25" s="8">
        <f>Sheet2!C124*1.3</f>
        <v>131859</v>
      </c>
      <c r="I25" s="26">
        <f>Sheet2!A224</f>
        <v>223</v>
      </c>
      <c r="J25" s="27" t="str">
        <f>Sheet2!B224</f>
        <v>GDF 7226</v>
      </c>
      <c r="K25" s="8">
        <f>Sheet2!C224*1.3</f>
        <v>186732</v>
      </c>
      <c r="M25" s="26">
        <f>Sheet2!A324</f>
        <v>323</v>
      </c>
      <c r="N25" s="27" t="str">
        <f>Sheet2!B324</f>
        <v>GN 9055</v>
      </c>
      <c r="O25" s="8">
        <f>Sheet2!C324*1.3</f>
        <v>128947</v>
      </c>
      <c r="Q25" s="39">
        <f>Sheet2!A424</f>
        <v>423</v>
      </c>
      <c r="R25" s="39" t="str">
        <f>Sheet2!B424</f>
        <v>GLD 1261</v>
      </c>
      <c r="S25" s="56">
        <f>Sheet2!C424*1.3</f>
        <v>197925</v>
      </c>
    </row>
    <row r="26" spans="1:19" ht="9.1999999999999993" customHeight="1">
      <c r="A26" s="26">
        <f>Sheet2!A25</f>
        <v>24</v>
      </c>
      <c r="B26" s="27" t="str">
        <f>Sheet2!B25</f>
        <v>GBU 4106</v>
      </c>
      <c r="C26" s="8">
        <f>Sheet2!C25*1.3</f>
        <v>153699</v>
      </c>
      <c r="E26" s="26">
        <f>Sheet2!A125</f>
        <v>124</v>
      </c>
      <c r="F26" s="27" t="str">
        <f>Sheet2!B125</f>
        <v>GTD 6138</v>
      </c>
      <c r="G26" s="8">
        <f>Sheet2!C125*1.3</f>
        <v>153244</v>
      </c>
      <c r="I26" s="26">
        <f>Sheet2!A225</f>
        <v>224</v>
      </c>
      <c r="J26" s="27" t="str">
        <f>Sheet2!B225</f>
        <v>GDF 7224</v>
      </c>
      <c r="K26" s="8">
        <f>Sheet2!C225*1.3</f>
        <v>186732</v>
      </c>
      <c r="M26" s="26">
        <f>Sheet2!A325</f>
        <v>324</v>
      </c>
      <c r="N26" s="27" t="str">
        <f>Sheet2!B325</f>
        <v>GDM 0370</v>
      </c>
      <c r="O26" s="8">
        <f>Sheet2!C325*1.3</f>
        <v>273910</v>
      </c>
      <c r="Q26" s="39">
        <f>Sheet2!A425</f>
        <v>424</v>
      </c>
      <c r="R26" s="39" t="str">
        <f>Sheet2!B425</f>
        <v>GSY 1216</v>
      </c>
      <c r="S26" s="56">
        <f>Sheet2!C425*1.3</f>
        <v>204386</v>
      </c>
    </row>
    <row r="27" spans="1:19" ht="9.1999999999999993" customHeight="1">
      <c r="A27" s="26">
        <f>Sheet2!A26</f>
        <v>25</v>
      </c>
      <c r="B27" s="27" t="str">
        <f>Sheet2!B26</f>
        <v>GBU 4235</v>
      </c>
      <c r="C27" s="8">
        <f>Sheet2!C26*1.3</f>
        <v>169715</v>
      </c>
      <c r="E27" s="26">
        <f>Sheet2!A126</f>
        <v>125</v>
      </c>
      <c r="F27" s="27" t="str">
        <f>Sheet2!B126</f>
        <v>GMY 6057</v>
      </c>
      <c r="G27" s="8">
        <f>Sheet2!C126*1.3</f>
        <v>138411</v>
      </c>
      <c r="I27" s="26">
        <f>Sheet2!A226</f>
        <v>225</v>
      </c>
      <c r="J27" s="27" t="str">
        <f>Sheet2!B226</f>
        <v>TMI 7223</v>
      </c>
      <c r="K27" s="8">
        <f>Sheet2!C226*1.3</f>
        <v>263991</v>
      </c>
      <c r="M27" s="26">
        <f>Sheet2!A326</f>
        <v>325</v>
      </c>
      <c r="N27" s="27" t="str">
        <f>Sheet2!B326</f>
        <v>GH 0384</v>
      </c>
      <c r="O27" s="8">
        <f>Sheet2!C326*1.3</f>
        <v>395304</v>
      </c>
      <c r="Q27" s="39">
        <f>Sheet2!A426</f>
        <v>425</v>
      </c>
      <c r="R27" s="39" t="str">
        <f>Sheet2!B426</f>
        <v>GSY 1217</v>
      </c>
      <c r="S27" s="56">
        <f>Sheet2!C426*1.3</f>
        <v>204386</v>
      </c>
    </row>
    <row r="28" spans="1:19" ht="9.1999999999999993" customHeight="1">
      <c r="A28" s="26">
        <f>Sheet2!A27</f>
        <v>26</v>
      </c>
      <c r="B28" s="27" t="str">
        <f>Sheet2!B27</f>
        <v>GBU 4237</v>
      </c>
      <c r="C28" s="8">
        <f>Sheet2!C27*1.3</f>
        <v>153699</v>
      </c>
      <c r="E28" s="26">
        <f>Sheet2!A127</f>
        <v>126</v>
      </c>
      <c r="F28" s="27" t="str">
        <f>Sheet2!B127</f>
        <v>GNY 6159</v>
      </c>
      <c r="G28" s="8">
        <f>Sheet2!C127*1.3</f>
        <v>138320</v>
      </c>
      <c r="I28" s="26">
        <f>Sheet2!A227</f>
        <v>226</v>
      </c>
      <c r="J28" s="27" t="str">
        <f>Sheet2!B227</f>
        <v>TMI 7222</v>
      </c>
      <c r="K28" s="8">
        <f>Sheet2!C227*1.3</f>
        <v>265629</v>
      </c>
      <c r="M28" s="26">
        <f>Sheet2!A327</f>
        <v>326</v>
      </c>
      <c r="N28" s="27" t="str">
        <f>Sheet2!B327</f>
        <v>GU 0364</v>
      </c>
      <c r="O28" s="8">
        <f>Sheet2!C327*1.3</f>
        <v>272090</v>
      </c>
      <c r="Q28" s="39">
        <f>Sheet2!A427</f>
        <v>426</v>
      </c>
      <c r="R28" s="39" t="str">
        <f>Sheet2!B427</f>
        <v>TMI 1121</v>
      </c>
      <c r="S28" s="56">
        <f>Sheet2!C427*1.3</f>
        <v>239148</v>
      </c>
    </row>
    <row r="29" spans="1:19" ht="9.1999999999999993" customHeight="1">
      <c r="A29" s="26">
        <f>Sheet2!A28</f>
        <v>27</v>
      </c>
      <c r="B29" s="27" t="str">
        <f>Sheet2!B28</f>
        <v>GBU 4198</v>
      </c>
      <c r="C29" s="8">
        <f>Sheet2!C28*1.3</f>
        <v>144963</v>
      </c>
      <c r="E29" s="26">
        <f>Sheet2!A128</f>
        <v>127</v>
      </c>
      <c r="F29" s="27" t="str">
        <f>Sheet2!B128</f>
        <v>GAK 6158</v>
      </c>
      <c r="G29" s="8">
        <f>Sheet2!C128*1.3</f>
        <v>138320</v>
      </c>
      <c r="I29" s="26">
        <f>Sheet2!A228</f>
        <v>227</v>
      </c>
      <c r="J29" s="27" t="str">
        <f>Sheet2!B228</f>
        <v>GNA 7264</v>
      </c>
      <c r="K29" s="8">
        <f>Sheet2!C228*1.3</f>
        <v>158249</v>
      </c>
      <c r="M29" s="26">
        <f>Sheet2!A328</f>
        <v>327</v>
      </c>
      <c r="N29" s="27" t="str">
        <f>Sheet2!B328</f>
        <v>GHD 0371</v>
      </c>
      <c r="O29" s="8">
        <f>Sheet2!C328*1.3</f>
        <v>285012</v>
      </c>
      <c r="Q29" s="39">
        <f>Sheet2!A428</f>
        <v>427</v>
      </c>
      <c r="R29" s="39" t="str">
        <f>Sheet2!B428</f>
        <v>TMI 7117</v>
      </c>
      <c r="S29" s="56">
        <f>Sheet2!C428*1.3</f>
        <v>265629</v>
      </c>
    </row>
    <row r="30" spans="1:19" ht="9.1999999999999993" customHeight="1">
      <c r="A30" s="26">
        <f>Sheet2!A29</f>
        <v>28</v>
      </c>
      <c r="B30" s="27" t="str">
        <f>Sheet2!B29</f>
        <v>GBU 4238</v>
      </c>
      <c r="C30" s="8">
        <f>Sheet2!C29*1.3</f>
        <v>153699</v>
      </c>
      <c r="E30" s="26">
        <f>Sheet2!A129</f>
        <v>128</v>
      </c>
      <c r="F30" s="27" t="str">
        <f>Sheet2!B129</f>
        <v>GBK 6111</v>
      </c>
      <c r="G30" s="8">
        <f>Sheet2!C129*1.3</f>
        <v>138320</v>
      </c>
      <c r="I30" s="26">
        <f>Sheet2!A229</f>
        <v>228</v>
      </c>
      <c r="J30" s="27" t="str">
        <f>Sheet2!B229</f>
        <v>GDA 7252</v>
      </c>
      <c r="K30" s="8">
        <f>Sheet2!C229*1.3</f>
        <v>153699</v>
      </c>
      <c r="M30" s="26">
        <f>Sheet2!A329</f>
        <v>328</v>
      </c>
      <c r="N30" s="27" t="str">
        <f>Sheet2!B329</f>
        <v>GS 0391</v>
      </c>
      <c r="O30" s="8">
        <f>Sheet2!C329*1.3</f>
        <v>164892</v>
      </c>
      <c r="Q30" s="39">
        <f>Sheet2!A429</f>
        <v>428</v>
      </c>
      <c r="R30" s="39" t="str">
        <f>Sheet2!B429</f>
        <v>TMI 7118</v>
      </c>
      <c r="S30" s="56">
        <f>Sheet2!C429*1.3</f>
        <v>241696</v>
      </c>
    </row>
    <row r="31" spans="1:19" ht="9.1999999999999993" customHeight="1">
      <c r="A31" s="26">
        <f>Sheet2!A30</f>
        <v>29</v>
      </c>
      <c r="B31" s="27" t="str">
        <f>Sheet2!B30</f>
        <v>GYS 4136</v>
      </c>
      <c r="C31" s="8">
        <f>Sheet2!C30*1.3</f>
        <v>142597</v>
      </c>
      <c r="E31" s="26">
        <f>Sheet2!A130</f>
        <v>129</v>
      </c>
      <c r="F31" s="27" t="str">
        <f>Sheet2!B130</f>
        <v>GGW 6100</v>
      </c>
      <c r="G31" s="8">
        <f>Sheet2!C130*1.3</f>
        <v>131859</v>
      </c>
      <c r="I31" s="26">
        <f>Sheet2!A230</f>
        <v>229</v>
      </c>
      <c r="J31" s="27" t="str">
        <f>Sheet2!B230</f>
        <v>GNW 7216</v>
      </c>
      <c r="K31" s="8">
        <f>Sheet2!C230*1.3</f>
        <v>156611</v>
      </c>
      <c r="M31" s="26">
        <f>Sheet2!A330</f>
        <v>329</v>
      </c>
      <c r="N31" s="27" t="str">
        <f>Sheet2!B330</f>
        <v>GH 0382</v>
      </c>
      <c r="O31" s="8">
        <f>Sheet2!C330*1.3</f>
        <v>395304</v>
      </c>
      <c r="Q31" s="39">
        <f>Sheet2!A430</f>
        <v>429</v>
      </c>
      <c r="R31" s="39" t="str">
        <f>Sheet2!B430</f>
        <v>TMI 1088</v>
      </c>
      <c r="S31" s="56">
        <f>Sheet2!C430*1.3</f>
        <v>245700</v>
      </c>
    </row>
    <row r="32" spans="1:19" ht="9.1999999999999993" customHeight="1">
      <c r="A32" s="26">
        <f>Sheet2!A31</f>
        <v>30</v>
      </c>
      <c r="B32" s="27" t="str">
        <f>Sheet2!B31</f>
        <v>GBU 4199</v>
      </c>
      <c r="C32" s="8">
        <f>Sheet2!C31*1.3</f>
        <v>156611</v>
      </c>
      <c r="E32" s="26">
        <f>Sheet2!A131</f>
        <v>130</v>
      </c>
      <c r="F32" s="27" t="str">
        <f>Sheet2!B131</f>
        <v>GBK 6087</v>
      </c>
      <c r="G32" s="8">
        <f>Sheet2!C131*1.3</f>
        <v>138320</v>
      </c>
      <c r="I32" s="26">
        <f>Sheet2!A231</f>
        <v>230</v>
      </c>
      <c r="J32" s="27" t="str">
        <f>Sheet2!B231</f>
        <v>GUS 7245</v>
      </c>
      <c r="K32" s="8">
        <f>Sheet2!C231*1.3</f>
        <v>164892</v>
      </c>
      <c r="M32" s="26">
        <f>Sheet2!A331</f>
        <v>330</v>
      </c>
      <c r="N32" s="27" t="str">
        <f>Sheet2!B331</f>
        <v>GDM 0377</v>
      </c>
      <c r="O32" s="8">
        <f>Sheet2!C331*1.3</f>
        <v>273910</v>
      </c>
      <c r="Q32" s="39">
        <f>Sheet2!A431</f>
        <v>430</v>
      </c>
      <c r="R32" s="39" t="str">
        <f>Sheet2!B431</f>
        <v>GDA 068</v>
      </c>
      <c r="S32" s="56">
        <f>Sheet2!C431*1.3</f>
        <v>158249</v>
      </c>
    </row>
    <row r="33" spans="1:19" ht="9.1999999999999993" customHeight="1">
      <c r="A33" s="26">
        <f>Sheet2!A32</f>
        <v>31</v>
      </c>
      <c r="B33" s="27" t="str">
        <f>Sheet2!B32</f>
        <v>GYS 4243</v>
      </c>
      <c r="C33" s="8">
        <f>Sheet2!C32*1.3</f>
        <v>144963</v>
      </c>
      <c r="E33" s="26">
        <f>Sheet2!A132</f>
        <v>131</v>
      </c>
      <c r="F33" s="27" t="str">
        <f>Sheet2!B132</f>
        <v>GWJ 6040</v>
      </c>
      <c r="G33" s="8">
        <f>Sheet2!C132*1.3</f>
        <v>138320</v>
      </c>
      <c r="I33" s="26">
        <f>Sheet2!A232</f>
        <v>231</v>
      </c>
      <c r="J33" s="27" t="str">
        <f>Sheet2!B232</f>
        <v>GYT 7256</v>
      </c>
      <c r="K33" s="8">
        <f>Sheet2!C232*1.3</f>
        <v>164892</v>
      </c>
      <c r="M33" s="26">
        <f>Sheet2!A332</f>
        <v>331</v>
      </c>
      <c r="N33" s="27" t="str">
        <f>Sheet2!B332</f>
        <v>GS 0390</v>
      </c>
      <c r="O33" s="8">
        <f>Sheet2!C332*1.3</f>
        <v>164892</v>
      </c>
      <c r="Q33" s="39">
        <f>Sheet2!A432</f>
        <v>431</v>
      </c>
      <c r="R33" s="39" t="str">
        <f>Sheet2!B432</f>
        <v>TMI 7120</v>
      </c>
      <c r="S33" s="56">
        <f>Sheet2!C432*1.3</f>
        <v>241696</v>
      </c>
    </row>
    <row r="34" spans="1:19" ht="9.1999999999999993" customHeight="1">
      <c r="A34" s="26">
        <f>Sheet2!A33</f>
        <v>32</v>
      </c>
      <c r="B34" s="27" t="str">
        <f>Sheet2!B33</f>
        <v>GBU 4236</v>
      </c>
      <c r="C34" s="8">
        <f>Sheet2!C33*1.3</f>
        <v>169715</v>
      </c>
      <c r="E34" s="26">
        <f>Sheet2!A133</f>
        <v>132</v>
      </c>
      <c r="F34" s="27" t="str">
        <f>Sheet2!B133</f>
        <v>GWJ 6165</v>
      </c>
      <c r="G34" s="8">
        <f>Sheet2!C133*1.3</f>
        <v>138320</v>
      </c>
      <c r="I34" s="26">
        <f>Sheet2!A233</f>
        <v>232</v>
      </c>
      <c r="J34" s="27" t="str">
        <f>Sheet2!B233</f>
        <v>GLT 7241</v>
      </c>
      <c r="K34" s="8">
        <f>Sheet2!C233*1.3</f>
        <v>184548</v>
      </c>
      <c r="M34" s="26">
        <f>Sheet2!A333</f>
        <v>332</v>
      </c>
      <c r="N34" s="27" t="str">
        <f>Sheet2!B333</f>
        <v>GL 0381</v>
      </c>
      <c r="O34" s="8">
        <f>Sheet2!C333*1.3</f>
        <v>266812</v>
      </c>
      <c r="Q34" s="39">
        <f>Sheet2!A433</f>
        <v>432</v>
      </c>
      <c r="R34" s="39" t="str">
        <f>Sheet2!B433</f>
        <v>GRG 1254</v>
      </c>
      <c r="S34" s="56">
        <f>Sheet2!C433*1.3</f>
        <v>164892</v>
      </c>
    </row>
    <row r="35" spans="1:19" ht="9.1999999999999993" customHeight="1">
      <c r="A35" s="26">
        <f>Sheet2!A34</f>
        <v>33</v>
      </c>
      <c r="B35" s="27" t="str">
        <f>Sheet2!B34</f>
        <v>GGN 4242</v>
      </c>
      <c r="C35" s="8">
        <f>Sheet2!C34*1.3</f>
        <v>192829</v>
      </c>
      <c r="E35" s="26">
        <f>Sheet2!A134</f>
        <v>133</v>
      </c>
      <c r="F35" s="27" t="str">
        <f>Sheet2!B134</f>
        <v>GWJ 6153</v>
      </c>
      <c r="G35" s="8">
        <f>Sheet2!C134*1.3</f>
        <v>138320</v>
      </c>
      <c r="I35" s="26">
        <f>Sheet2!A234</f>
        <v>233</v>
      </c>
      <c r="J35" s="27" t="str">
        <f>Sheet2!B234</f>
        <v>GYM 7253</v>
      </c>
      <c r="K35" s="8">
        <f>Sheet2!C234*1.3</f>
        <v>153699</v>
      </c>
      <c r="M35" s="26">
        <f>Sheet2!A334</f>
        <v>333</v>
      </c>
      <c r="N35" s="27" t="str">
        <f>Sheet2!B334</f>
        <v>GH 0383</v>
      </c>
      <c r="O35" s="8">
        <f>Sheet2!C334*1.3</f>
        <v>395304</v>
      </c>
      <c r="Q35" s="39">
        <f>Sheet2!A434</f>
        <v>433</v>
      </c>
      <c r="R35" s="39" t="str">
        <f>Sheet2!B434</f>
        <v>GRG 1253</v>
      </c>
      <c r="S35" s="56">
        <f>Sheet2!C434*1.3</f>
        <v>164892</v>
      </c>
    </row>
    <row r="36" spans="1:19" ht="9.1999999999999993" customHeight="1">
      <c r="A36" s="26">
        <f>Sheet2!A35</f>
        <v>34</v>
      </c>
      <c r="B36" s="27" t="str">
        <f>Sheet2!B35</f>
        <v>GKD 4205</v>
      </c>
      <c r="C36" s="8">
        <f>Sheet2!C35*1.3</f>
        <v>131859</v>
      </c>
      <c r="E36" s="26">
        <f>Sheet2!A135</f>
        <v>134</v>
      </c>
      <c r="F36" s="27" t="str">
        <f>Sheet2!B135</f>
        <v>GWJ 6036</v>
      </c>
      <c r="G36" s="8">
        <f>Sheet2!C135*1.3</f>
        <v>138320</v>
      </c>
      <c r="I36" s="26">
        <f>Sheet2!A235</f>
        <v>234</v>
      </c>
      <c r="J36" s="27" t="str">
        <f>Sheet2!B235</f>
        <v>GYM 7128</v>
      </c>
      <c r="K36" s="8">
        <f>Sheet2!C235*1.3</f>
        <v>162344</v>
      </c>
      <c r="M36" s="26">
        <f>Sheet2!A335</f>
        <v>334</v>
      </c>
      <c r="N36" s="27" t="str">
        <f>Sheet2!B335</f>
        <v>GDM 0378</v>
      </c>
      <c r="O36" s="8">
        <f>Sheet2!C335*1.3</f>
        <v>273910</v>
      </c>
      <c r="Q36" s="39">
        <f>Sheet2!A435</f>
        <v>434</v>
      </c>
      <c r="R36" s="39" t="str">
        <f>Sheet2!B435</f>
        <v>TMI 1235</v>
      </c>
      <c r="S36" s="56">
        <f>Sheet2!C435*1.3</f>
        <v>278733</v>
      </c>
    </row>
    <row r="37" spans="1:19" ht="9.1999999999999993" customHeight="1">
      <c r="A37" s="26">
        <f>Sheet2!A36</f>
        <v>35</v>
      </c>
      <c r="B37" s="27" t="str">
        <f>Sheet2!B36</f>
        <v>GME 5144</v>
      </c>
      <c r="C37" s="8">
        <f>Sheet2!C36*1.3</f>
        <v>221767</v>
      </c>
      <c r="E37" s="26">
        <f>Sheet2!A136</f>
        <v>135</v>
      </c>
      <c r="F37" s="27" t="str">
        <f>Sheet2!B136</f>
        <v>GWJ 6164</v>
      </c>
      <c r="G37" s="8">
        <f>Sheet2!C136*1.3</f>
        <v>138320</v>
      </c>
      <c r="I37" s="26">
        <f>Sheet2!A236</f>
        <v>235</v>
      </c>
      <c r="J37" s="27" t="str">
        <f>Sheet2!B236</f>
        <v>GKI 8012</v>
      </c>
      <c r="K37" s="8">
        <f>Sheet2!C236*1.3</f>
        <v>140777</v>
      </c>
      <c r="M37" s="26">
        <f>Sheet2!A336</f>
        <v>335</v>
      </c>
      <c r="N37" s="27" t="str">
        <f>Sheet2!B336</f>
        <v>GHD 0392</v>
      </c>
      <c r="O37" s="8">
        <f>Sheet2!C336*1.3</f>
        <v>285467</v>
      </c>
      <c r="Q37" s="39">
        <f>Sheet2!A436</f>
        <v>435</v>
      </c>
      <c r="R37" s="39" t="str">
        <f>Sheet2!B436</f>
        <v>TMI 1234</v>
      </c>
      <c r="S37" s="56">
        <f>Sheet2!C436*1.3</f>
        <v>279643</v>
      </c>
    </row>
    <row r="38" spans="1:19" ht="9.1999999999999993" customHeight="1">
      <c r="A38" s="26">
        <f>Sheet2!A37</f>
        <v>36</v>
      </c>
      <c r="B38" s="27" t="str">
        <f>Sheet2!B37</f>
        <v>GLI 2057</v>
      </c>
      <c r="C38" s="8">
        <f>Sheet2!C37*1.3</f>
        <v>241696</v>
      </c>
      <c r="E38" s="26">
        <f>Sheet2!A137</f>
        <v>136</v>
      </c>
      <c r="F38" s="27" t="str">
        <f>Sheet2!B137</f>
        <v>GRF 6176</v>
      </c>
      <c r="G38" s="8">
        <f>Sheet2!C137*1.3</f>
        <v>131859</v>
      </c>
      <c r="I38" s="26">
        <f>Sheet2!A237</f>
        <v>236</v>
      </c>
      <c r="J38" s="27" t="str">
        <f>Sheet2!B237</f>
        <v>GIN 8079</v>
      </c>
      <c r="K38" s="8">
        <f>Sheet2!C237*1.3</f>
        <v>148330</v>
      </c>
      <c r="M38" s="26">
        <f>Sheet2!A337</f>
        <v>336</v>
      </c>
      <c r="N38" s="27" t="str">
        <f>Sheet2!B337</f>
        <v>GSU 2055</v>
      </c>
      <c r="O38" s="8">
        <f>Sheet2!C337*1.3</f>
        <v>197925</v>
      </c>
      <c r="Q38" s="39">
        <f>Sheet2!A437</f>
        <v>436</v>
      </c>
      <c r="R38" s="39" t="str">
        <f>Sheet2!B437</f>
        <v>TMI 1237</v>
      </c>
      <c r="S38" s="56">
        <f>Sheet2!C437*1.3</f>
        <v>245700</v>
      </c>
    </row>
    <row r="39" spans="1:19" ht="9.1999999999999993" customHeight="1">
      <c r="A39" s="26">
        <f>Sheet2!A38</f>
        <v>37</v>
      </c>
      <c r="B39" s="27" t="str">
        <f>Sheet2!B38</f>
        <v>GLI 5145</v>
      </c>
      <c r="C39" s="8">
        <f>Sheet2!C38*1.3</f>
        <v>215124</v>
      </c>
      <c r="E39" s="26">
        <f>Sheet2!A138</f>
        <v>137</v>
      </c>
      <c r="F39" s="27" t="str">
        <f>Sheet2!B138</f>
        <v>GNK 7785</v>
      </c>
      <c r="G39" s="8">
        <f>Sheet2!C138*1.3</f>
        <v>134316</v>
      </c>
      <c r="I39" s="26">
        <f>Sheet2!A238</f>
        <v>237</v>
      </c>
      <c r="J39" s="27" t="str">
        <f>Sheet2!B238</f>
        <v>GTF 6132</v>
      </c>
      <c r="K39" s="8">
        <f>Sheet2!C238*1.3</f>
        <v>134316</v>
      </c>
      <c r="M39" s="26">
        <f>Sheet2!A338</f>
        <v>337</v>
      </c>
      <c r="N39" s="27" t="str">
        <f>Sheet2!B338</f>
        <v>GBC 1230</v>
      </c>
      <c r="O39" s="8">
        <f>Sheet2!C338*1.3</f>
        <v>164892</v>
      </c>
      <c r="Q39" s="39">
        <f>Sheet2!A438</f>
        <v>437</v>
      </c>
      <c r="R39" s="39" t="str">
        <f>Sheet2!B438</f>
        <v>GSG 3062</v>
      </c>
      <c r="S39" s="56">
        <f>Sheet2!C438*1.3</f>
        <v>164892</v>
      </c>
    </row>
    <row r="40" spans="1:19" ht="9.1999999999999993" customHeight="1">
      <c r="A40" s="26">
        <f>Sheet2!A39</f>
        <v>38</v>
      </c>
      <c r="B40" s="27" t="str">
        <f>Sheet2!B39</f>
        <v>GLI 5147</v>
      </c>
      <c r="C40" s="8">
        <f>Sheet2!C39*1.3</f>
        <v>215124</v>
      </c>
      <c r="E40" s="26">
        <f>Sheet2!A139</f>
        <v>138</v>
      </c>
      <c r="F40" s="27" t="str">
        <f>Sheet2!B139</f>
        <v>GRF 6177</v>
      </c>
      <c r="G40" s="8">
        <f>Sheet2!C139*1.3</f>
        <v>131859</v>
      </c>
      <c r="I40" s="26">
        <f>Sheet2!A239</f>
        <v>238</v>
      </c>
      <c r="J40" s="27" t="str">
        <f>Sheet2!B239</f>
        <v>GOK 5185</v>
      </c>
      <c r="K40" s="8">
        <f>Sheet2!C239*1.3</f>
        <v>186732</v>
      </c>
      <c r="M40" s="26">
        <f>Sheet2!A339</f>
        <v>338</v>
      </c>
      <c r="N40" s="27" t="str">
        <f>Sheet2!B339</f>
        <v>GBC 1231</v>
      </c>
      <c r="O40" s="8">
        <f>Sheet2!C339*1.3</f>
        <v>164892</v>
      </c>
      <c r="Q40" s="39">
        <f>Sheet2!A439</f>
        <v>438</v>
      </c>
      <c r="R40" s="39" t="str">
        <f>Sheet2!B439</f>
        <v>GA 3104</v>
      </c>
      <c r="S40" s="56">
        <f>Sheet2!C439*1.3</f>
        <v>183820</v>
      </c>
    </row>
    <row r="41" spans="1:19" ht="9.1999999999999993" customHeight="1">
      <c r="A41" s="26">
        <f>Sheet2!A40</f>
        <v>39</v>
      </c>
      <c r="B41" s="27" t="str">
        <f>Sheet2!B40</f>
        <v>GDO 7243</v>
      </c>
      <c r="C41" s="8">
        <f>Sheet2!C40*1.3</f>
        <v>203294</v>
      </c>
      <c r="E41" s="26">
        <f>Sheet2!A140</f>
        <v>139</v>
      </c>
      <c r="F41" s="27" t="str">
        <f>Sheet2!B140</f>
        <v>GRF 6175</v>
      </c>
      <c r="G41" s="8">
        <f>Sheet2!C140*1.3</f>
        <v>131859</v>
      </c>
      <c r="I41" s="26">
        <f>Sheet2!A240</f>
        <v>239</v>
      </c>
      <c r="J41" s="27" t="str">
        <f>Sheet2!B240</f>
        <v>GTD 8048</v>
      </c>
      <c r="K41" s="8">
        <f>Sheet2!C240*1.3</f>
        <v>158249</v>
      </c>
      <c r="M41" s="26">
        <f>Sheet2!A340</f>
        <v>339</v>
      </c>
      <c r="N41" s="27" t="str">
        <f>Sheet2!B340</f>
        <v>GL 0380</v>
      </c>
      <c r="O41" s="8">
        <f>Sheet2!C340*1.3</f>
        <v>274729</v>
      </c>
      <c r="Q41" s="39">
        <f>Sheet2!A440</f>
        <v>439</v>
      </c>
      <c r="R41" s="39" t="str">
        <f>Sheet2!B440</f>
        <v>GRI 3097</v>
      </c>
      <c r="S41" s="56">
        <f>Sheet2!C440*1.3</f>
        <v>181363</v>
      </c>
    </row>
    <row r="42" spans="1:19" ht="9.1999999999999993" customHeight="1">
      <c r="A42" s="26">
        <f>Sheet2!A41</f>
        <v>40</v>
      </c>
      <c r="B42" s="27" t="str">
        <f>Sheet2!B41</f>
        <v>GDO 7244</v>
      </c>
      <c r="C42" s="8">
        <f>Sheet2!C41*1.3</f>
        <v>192101</v>
      </c>
      <c r="E42" s="26">
        <f>Sheet2!A141</f>
        <v>140</v>
      </c>
      <c r="F42" s="27" t="str">
        <f>Sheet2!B141</f>
        <v>GRF 6174</v>
      </c>
      <c r="G42" s="8">
        <f>Sheet2!C141*1.3</f>
        <v>131859</v>
      </c>
      <c r="I42" s="26">
        <f>Sheet2!A241</f>
        <v>240</v>
      </c>
      <c r="J42" s="27" t="str">
        <f>Sheet2!B241</f>
        <v>GTF 6181</v>
      </c>
      <c r="K42" s="8">
        <f>Sheet2!C241*1.3</f>
        <v>150787</v>
      </c>
      <c r="M42" s="26">
        <f>Sheet2!A341</f>
        <v>340</v>
      </c>
      <c r="N42" s="27" t="str">
        <f>Sheet2!B341</f>
        <v>GHD 0339</v>
      </c>
      <c r="O42" s="8">
        <f>Sheet2!C341*1.3</f>
        <v>306943</v>
      </c>
      <c r="Q42" s="39">
        <f>Sheet2!A441</f>
        <v>440</v>
      </c>
      <c r="R42" s="39" t="str">
        <f>Sheet2!B441</f>
        <v>GA 3105</v>
      </c>
      <c r="S42" s="56">
        <f>Sheet2!C441*1.3</f>
        <v>183820</v>
      </c>
    </row>
    <row r="43" spans="1:19" ht="9.1999999999999993" customHeight="1">
      <c r="A43" s="26">
        <f>Sheet2!A42</f>
        <v>41</v>
      </c>
      <c r="B43" s="27" t="str">
        <f>Sheet2!B42</f>
        <v>GDO 7242</v>
      </c>
      <c r="C43" s="8">
        <f>Sheet2!C42*1.3</f>
        <v>192101</v>
      </c>
      <c r="E43" s="26">
        <f>Sheet2!A142</f>
        <v>141</v>
      </c>
      <c r="F43" s="27" t="str">
        <f>Sheet2!B142</f>
        <v>GGW 6156</v>
      </c>
      <c r="G43" s="8">
        <f>Sheet2!C142*1.3</f>
        <v>143325</v>
      </c>
      <c r="I43" s="26">
        <f>Sheet2!A242</f>
        <v>241</v>
      </c>
      <c r="J43" s="27" t="str">
        <f>Sheet2!B242</f>
        <v>GGW 8045</v>
      </c>
      <c r="K43" s="8">
        <f>Sheet2!C242*1.3</f>
        <v>150787</v>
      </c>
      <c r="M43" s="26">
        <f>Sheet2!A342</f>
        <v>341</v>
      </c>
      <c r="N43" s="27" t="str">
        <f>Sheet2!B342</f>
        <v>GHD 0393</v>
      </c>
      <c r="O43" s="8">
        <f>Sheet2!C342*1.3</f>
        <v>306943</v>
      </c>
      <c r="Q43" s="39">
        <f>Sheet2!A442</f>
        <v>441</v>
      </c>
      <c r="R43" s="39" t="str">
        <f>Sheet2!B442</f>
        <v>GRI 3098</v>
      </c>
      <c r="S43" s="56">
        <f>Sheet2!C442*1.3</f>
        <v>181363</v>
      </c>
    </row>
    <row r="44" spans="1:19" ht="9.1999999999999993" customHeight="1">
      <c r="A44" s="26">
        <f>Sheet2!A43</f>
        <v>42</v>
      </c>
      <c r="B44" s="27" t="str">
        <f>Sheet2!B43</f>
        <v>GLI 5146</v>
      </c>
      <c r="C44" s="8">
        <f>Sheet2!C43*1.3</f>
        <v>219401</v>
      </c>
      <c r="E44" s="26">
        <f>Sheet2!A143</f>
        <v>142</v>
      </c>
      <c r="F44" s="27" t="str">
        <f>Sheet2!B143</f>
        <v>GDC 6170</v>
      </c>
      <c r="G44" s="8">
        <f>Sheet2!C143*1.3</f>
        <v>136682</v>
      </c>
      <c r="I44" s="26">
        <f>Sheet2!A243</f>
        <v>242</v>
      </c>
      <c r="J44" s="27" t="str">
        <f>Sheet2!B243</f>
        <v>GKK 8118</v>
      </c>
      <c r="K44" s="8">
        <f>Sheet2!C243*1.3</f>
        <v>164892</v>
      </c>
      <c r="M44" s="26">
        <f>Sheet2!A343</f>
        <v>342</v>
      </c>
      <c r="N44" s="27" t="str">
        <f>Sheet2!B343</f>
        <v>GSU 2056</v>
      </c>
      <c r="O44" s="8">
        <f>Sheet2!C343*1.3</f>
        <v>219401</v>
      </c>
      <c r="Q44" s="39">
        <f>Sheet2!A443</f>
        <v>442</v>
      </c>
      <c r="R44" s="39" t="str">
        <f>Sheet2!B443</f>
        <v>GSG 3086</v>
      </c>
      <c r="S44" s="56">
        <f>Sheet2!C443*1.3</f>
        <v>159068</v>
      </c>
    </row>
    <row r="45" spans="1:19" ht="9.1999999999999993" customHeight="1">
      <c r="A45" s="26">
        <f>Sheet2!A44</f>
        <v>43</v>
      </c>
      <c r="B45" s="27" t="str">
        <f>Sheet2!B44</f>
        <v>GME 5201</v>
      </c>
      <c r="C45" s="8">
        <f>Sheet2!C44*1.3</f>
        <v>208663</v>
      </c>
      <c r="E45" s="26">
        <f>Sheet2!A144</f>
        <v>143</v>
      </c>
      <c r="F45" s="27" t="str">
        <f>Sheet2!B144</f>
        <v>GJR 6171</v>
      </c>
      <c r="G45" s="8">
        <f>Sheet2!C144*1.3</f>
        <v>131859</v>
      </c>
      <c r="I45" s="26">
        <f>Sheet2!A244</f>
        <v>243</v>
      </c>
      <c r="J45" s="27" t="str">
        <f>Sheet2!B244</f>
        <v>GJO 8107</v>
      </c>
      <c r="K45" s="8">
        <f>Sheet2!C244*1.3</f>
        <v>186732</v>
      </c>
      <c r="M45" s="26">
        <f>Sheet2!A344</f>
        <v>343</v>
      </c>
      <c r="N45" s="27" t="str">
        <f>Sheet2!B344</f>
        <v>GJG 0387</v>
      </c>
      <c r="O45" s="8">
        <f>Sheet2!C344*1.3</f>
        <v>285376</v>
      </c>
      <c r="Q45" s="39">
        <f>Sheet2!A444</f>
        <v>443</v>
      </c>
      <c r="R45" s="39" t="str">
        <f>Sheet2!B444</f>
        <v>GHU 3074</v>
      </c>
      <c r="S45" s="56">
        <f>Sheet2!C444*1.3</f>
        <v>204386</v>
      </c>
    </row>
    <row r="46" spans="1:19" ht="9.1999999999999993" customHeight="1">
      <c r="A46" s="26">
        <f>Sheet2!A45</f>
        <v>44</v>
      </c>
      <c r="B46" s="27" t="str">
        <f>Sheet2!B45</f>
        <v>GNY 5184</v>
      </c>
      <c r="C46" s="8">
        <f>Sheet2!C45*1.3</f>
        <v>175630</v>
      </c>
      <c r="E46" s="26">
        <f>Sheet2!A145</f>
        <v>144</v>
      </c>
      <c r="F46" s="27" t="str">
        <f>Sheet2!B145</f>
        <v>GDC 6114</v>
      </c>
      <c r="G46" s="8">
        <f>Sheet2!C145*1.3</f>
        <v>136682</v>
      </c>
      <c r="I46" s="26">
        <f>Sheet2!A245</f>
        <v>244</v>
      </c>
      <c r="J46" s="27" t="str">
        <f>Sheet2!B245</f>
        <v>GTF 8078</v>
      </c>
      <c r="K46" s="8">
        <f>Sheet2!C245*1.3</f>
        <v>136682</v>
      </c>
      <c r="M46" s="26">
        <f>Sheet2!A345</f>
        <v>344</v>
      </c>
      <c r="N46" s="27" t="str">
        <f>Sheet2!B345</f>
        <v>GJG 0388</v>
      </c>
      <c r="O46" s="8">
        <f>Sheet2!C345*1.3</f>
        <v>285376</v>
      </c>
      <c r="Q46" s="39">
        <f>Sheet2!A445</f>
        <v>444</v>
      </c>
      <c r="R46" s="39" t="str">
        <f>Sheet2!B445</f>
        <v>GA 3103</v>
      </c>
      <c r="S46" s="56">
        <f>Sheet2!C445*1.3</f>
        <v>183820</v>
      </c>
    </row>
    <row r="47" spans="1:19" ht="9.1999999999999993" customHeight="1">
      <c r="A47" s="26">
        <f>Sheet2!A46</f>
        <v>45</v>
      </c>
      <c r="B47" s="27" t="str">
        <f>Sheet2!B46</f>
        <v>GME 5202</v>
      </c>
      <c r="C47" s="8">
        <f>Sheet2!C46*1.3</f>
        <v>208663</v>
      </c>
      <c r="E47" s="26">
        <f>Sheet2!A146</f>
        <v>145</v>
      </c>
      <c r="F47" s="27" t="str">
        <f>Sheet2!B146</f>
        <v>GDC 6115</v>
      </c>
      <c r="G47" s="8">
        <f>Sheet2!C146*1.3</f>
        <v>136682</v>
      </c>
      <c r="I47" s="26">
        <f>Sheet2!A246</f>
        <v>245</v>
      </c>
      <c r="J47" s="27" t="str">
        <f>Sheet2!B246</f>
        <v>GTD 8108</v>
      </c>
      <c r="K47" s="8">
        <f>Sheet2!C246*1.3</f>
        <v>143325</v>
      </c>
      <c r="M47" s="26">
        <f>Sheet2!A346</f>
        <v>345</v>
      </c>
      <c r="N47" s="27" t="str">
        <f>Sheet2!B346</f>
        <v>GJG 0389</v>
      </c>
      <c r="O47" s="8">
        <f>Sheet2!C346*1.3</f>
        <v>285376</v>
      </c>
      <c r="Q47" s="39">
        <f>Sheet2!A446</f>
        <v>445</v>
      </c>
      <c r="R47" s="39" t="str">
        <f>Sheet2!B446</f>
        <v>GJB 3102</v>
      </c>
      <c r="S47" s="56">
        <f>Sheet2!C446*1.3</f>
        <v>153699</v>
      </c>
    </row>
    <row r="48" spans="1:19" ht="9.1999999999999993" customHeight="1">
      <c r="A48" s="26">
        <f>Sheet2!A47</f>
        <v>46</v>
      </c>
      <c r="B48" s="27" t="str">
        <f>Sheet2!B47</f>
        <v>GOH 5210</v>
      </c>
      <c r="C48" s="8">
        <f>Sheet2!C47*1.3</f>
        <v>164892</v>
      </c>
      <c r="E48" s="26">
        <f>Sheet2!A147</f>
        <v>146</v>
      </c>
      <c r="F48" s="27" t="str">
        <f>Sheet2!B147</f>
        <v>GGW 6104</v>
      </c>
      <c r="G48" s="8">
        <f>Sheet2!C147*1.3</f>
        <v>144963</v>
      </c>
      <c r="I48" s="26">
        <f>Sheet2!A247</f>
        <v>246</v>
      </c>
      <c r="J48" s="27" t="str">
        <f>Sheet2!B247</f>
        <v>GO 8121</v>
      </c>
      <c r="K48" s="8">
        <f>Sheet2!C247*1.3</f>
        <v>171353</v>
      </c>
      <c r="M48" s="26">
        <f>Sheet2!A347</f>
        <v>346</v>
      </c>
      <c r="N48" s="27" t="str">
        <f>Sheet2!B347</f>
        <v>GOR 0379</v>
      </c>
      <c r="O48" s="8">
        <f>Sheet2!C347*1.3</f>
        <v>296205</v>
      </c>
      <c r="Q48" s="39">
        <f>Sheet2!A447</f>
        <v>446</v>
      </c>
      <c r="R48" s="39" t="str">
        <f>Sheet2!B447</f>
        <v>GSG 3084</v>
      </c>
      <c r="S48" s="56">
        <f>Sheet2!C447*1.3</f>
        <v>159068</v>
      </c>
    </row>
    <row r="49" spans="1:19" ht="9.1999999999999993" customHeight="1">
      <c r="A49" s="26">
        <f>Sheet2!A48</f>
        <v>47</v>
      </c>
      <c r="B49" s="27" t="str">
        <f>Sheet2!B48</f>
        <v>GOH 5127</v>
      </c>
      <c r="C49" s="8">
        <f>Sheet2!C48*1.3</f>
        <v>173810</v>
      </c>
      <c r="E49" s="26">
        <f>Sheet2!A148</f>
        <v>147</v>
      </c>
      <c r="F49" s="27" t="str">
        <f>Sheet2!B148</f>
        <v>GDC 6168</v>
      </c>
      <c r="G49" s="8">
        <f>Sheet2!C148*1.3</f>
        <v>136682</v>
      </c>
      <c r="I49" s="26">
        <f>Sheet2!A248</f>
        <v>247</v>
      </c>
      <c r="J49" s="27" t="str">
        <f>Sheet2!B248</f>
        <v>GJS 8115</v>
      </c>
      <c r="K49" s="8">
        <f>Sheet2!C248*1.3</f>
        <v>137228</v>
      </c>
      <c r="M49" s="26">
        <f>Sheet2!A348</f>
        <v>347</v>
      </c>
      <c r="N49" s="27" t="str">
        <f>Sheet2!B348</f>
        <v>GOR 1238</v>
      </c>
      <c r="O49" s="8">
        <f>Sheet2!C348*1.3</f>
        <v>318409</v>
      </c>
      <c r="Q49" s="39">
        <f>Sheet2!A448</f>
        <v>447</v>
      </c>
      <c r="R49" s="39" t="str">
        <f>Sheet2!B448</f>
        <v>GHU 310</v>
      </c>
      <c r="S49" s="56">
        <f>Sheet2!C448*1.3</f>
        <v>204386</v>
      </c>
    </row>
    <row r="50" spans="1:19" ht="9.1999999999999993" customHeight="1">
      <c r="A50" s="26">
        <f>Sheet2!A49</f>
        <v>48</v>
      </c>
      <c r="B50" s="27" t="str">
        <f>Sheet2!B49</f>
        <v>GRD 5212</v>
      </c>
      <c r="C50" s="8">
        <f>Sheet2!C49*1.3</f>
        <v>171353</v>
      </c>
      <c r="E50" s="26">
        <f>Sheet2!A149</f>
        <v>148</v>
      </c>
      <c r="F50" s="27" t="str">
        <f>Sheet2!B149</f>
        <v>GDC 6169</v>
      </c>
      <c r="G50" s="8">
        <f>Sheet2!C149*1.3</f>
        <v>136682</v>
      </c>
      <c r="I50" s="26">
        <f>Sheet2!A249</f>
        <v>248</v>
      </c>
      <c r="J50" s="27" t="str">
        <f>Sheet2!B249</f>
        <v>GWJ 8028</v>
      </c>
      <c r="K50" s="8">
        <f>Sheet2!C249*1.3</f>
        <v>130039</v>
      </c>
      <c r="M50" s="26">
        <f>Sheet2!A349</f>
        <v>348</v>
      </c>
      <c r="N50" s="27" t="str">
        <f>Sheet2!B349</f>
        <v>GSY 1102</v>
      </c>
      <c r="O50" s="8">
        <f>Sheet2!C349*1.3</f>
        <v>169806</v>
      </c>
      <c r="Q50" s="39">
        <f>Sheet2!A449</f>
        <v>448</v>
      </c>
      <c r="R50" s="39" t="str">
        <f>Sheet2!B449</f>
        <v>GJB 3101</v>
      </c>
      <c r="S50" s="56">
        <f>Sheet2!C449*1.3</f>
        <v>153699</v>
      </c>
    </row>
    <row r="51" spans="1:19" ht="9.1999999999999993" customHeight="1">
      <c r="A51" s="26">
        <f>Sheet2!A50</f>
        <v>49</v>
      </c>
      <c r="B51" s="27" t="str">
        <f>Sheet2!B50</f>
        <v>GIN 5167</v>
      </c>
      <c r="C51" s="8">
        <f>Sheet2!C50*1.3</f>
        <v>164892</v>
      </c>
      <c r="E51" s="26">
        <f>Sheet2!A150</f>
        <v>149</v>
      </c>
      <c r="F51" s="27" t="str">
        <f>Sheet2!B150</f>
        <v>GPM 6173</v>
      </c>
      <c r="G51" s="8">
        <f>Sheet2!C150*1.3</f>
        <v>157339</v>
      </c>
      <c r="I51" s="26">
        <f>Sheet2!A250</f>
        <v>249</v>
      </c>
      <c r="J51" s="27" t="str">
        <f>Sheet2!B250</f>
        <v>GGS 8031</v>
      </c>
      <c r="K51" s="8">
        <f>Sheet2!C250*1.3</f>
        <v>136682</v>
      </c>
      <c r="M51" s="26">
        <f>Sheet2!A350</f>
        <v>349</v>
      </c>
      <c r="N51" s="27" t="str">
        <f>Sheet2!B350</f>
        <v>GSY 1101</v>
      </c>
      <c r="O51" s="8">
        <f>Sheet2!C350*1.3</f>
        <v>169806</v>
      </c>
      <c r="Q51" s="39">
        <f>Sheet2!A450</f>
        <v>449</v>
      </c>
      <c r="R51" s="39" t="str">
        <f>Sheet2!B450</f>
        <v>GHU 3106</v>
      </c>
      <c r="S51" s="56">
        <f>Sheet2!C450*1.3</f>
        <v>204386</v>
      </c>
    </row>
    <row r="52" spans="1:19" ht="9.1999999999999993" customHeight="1">
      <c r="A52" s="26">
        <f>Sheet2!A51</f>
        <v>50</v>
      </c>
      <c r="B52" s="27" t="str">
        <f>Sheet2!B51</f>
        <v>GKD 5138</v>
      </c>
      <c r="C52" s="8">
        <f>Sheet2!C51*1.3</f>
        <v>164892</v>
      </c>
      <c r="E52" s="26">
        <f>Sheet2!A151</f>
        <v>150</v>
      </c>
      <c r="F52" s="27" t="str">
        <f>Sheet2!B151</f>
        <v>GDC 6059</v>
      </c>
      <c r="G52" s="8">
        <f>Sheet2!C151*1.3</f>
        <v>136682</v>
      </c>
      <c r="I52" s="26">
        <f>Sheet2!A251</f>
        <v>250</v>
      </c>
      <c r="J52" s="27" t="str">
        <f>Sheet2!B251</f>
        <v>GWJ 8013</v>
      </c>
      <c r="K52" s="8">
        <f>Sheet2!C251*1.3</f>
        <v>130039</v>
      </c>
      <c r="M52" s="26">
        <f>Sheet2!A351</f>
        <v>350</v>
      </c>
      <c r="N52" s="27" t="str">
        <f>Sheet2!B351</f>
        <v>GH 0386</v>
      </c>
      <c r="O52" s="8">
        <f>Sheet2!C351*1.3</f>
        <v>329238</v>
      </c>
      <c r="Q52" s="39">
        <f>Sheet2!A451</f>
        <v>450</v>
      </c>
      <c r="R52" s="39" t="str">
        <f>Sheet2!B451</f>
        <v>GPS 3065</v>
      </c>
      <c r="S52" s="56">
        <f>Sheet2!C451*1.3</f>
        <v>134316</v>
      </c>
    </row>
    <row r="53" spans="1:19" ht="9.1999999999999993" customHeight="1">
      <c r="A53" s="26">
        <f>Sheet2!A52</f>
        <v>51</v>
      </c>
      <c r="B53" s="27" t="str">
        <f>Sheet2!B52</f>
        <v>GRD 5056</v>
      </c>
      <c r="C53" s="8">
        <f>Sheet2!C52*1.3</f>
        <v>173810</v>
      </c>
      <c r="E53" s="26">
        <f>Sheet2!A152</f>
        <v>151</v>
      </c>
      <c r="F53" s="27" t="str">
        <f>Sheet2!B152</f>
        <v>GGW 6157</v>
      </c>
      <c r="G53" s="8">
        <f>Sheet2!C152*1.3</f>
        <v>143325</v>
      </c>
      <c r="I53" s="26">
        <f>Sheet2!A252</f>
        <v>251</v>
      </c>
      <c r="J53" s="27" t="str">
        <f>Sheet2!B252</f>
        <v>GIA 8126</v>
      </c>
      <c r="K53" s="8">
        <f>Sheet2!C252*1.3</f>
        <v>140777</v>
      </c>
      <c r="M53" s="26">
        <f>Sheet2!A352</f>
        <v>351</v>
      </c>
      <c r="N53" s="27" t="str">
        <f>Sheet2!B352</f>
        <v>GAW 0289</v>
      </c>
      <c r="O53" s="8">
        <f>Sheet2!C352*1.3</f>
        <v>197925</v>
      </c>
      <c r="Q53" s="39">
        <f>Sheet2!A452</f>
        <v>451</v>
      </c>
      <c r="R53" s="39" t="str">
        <f>Sheet2!B452</f>
        <v>GPS 3066</v>
      </c>
      <c r="S53" s="56">
        <f>Sheet2!C452*1.3</f>
        <v>134316</v>
      </c>
    </row>
    <row r="54" spans="1:19" ht="9.1999999999999993" customHeight="1">
      <c r="A54" s="26">
        <f>Sheet2!A53</f>
        <v>52</v>
      </c>
      <c r="B54" s="27" t="str">
        <f>Sheet2!B53</f>
        <v>GGW 5183</v>
      </c>
      <c r="C54" s="8">
        <f>Sheet2!C53*1.3</f>
        <v>160615</v>
      </c>
      <c r="E54" s="26">
        <f>Sheet2!A153</f>
        <v>152</v>
      </c>
      <c r="F54" s="27" t="str">
        <f>Sheet2!B153</f>
        <v>GRA 6161</v>
      </c>
      <c r="G54" s="8">
        <f>Sheet2!C153*1.3</f>
        <v>164892</v>
      </c>
      <c r="I54" s="26">
        <f>Sheet2!A253</f>
        <v>252</v>
      </c>
      <c r="J54" s="27" t="str">
        <f>Sheet2!B253</f>
        <v>GSO 8120</v>
      </c>
      <c r="K54" s="8">
        <f>Sheet2!C253*1.3</f>
        <v>143325</v>
      </c>
      <c r="M54" s="26">
        <f>Sheet2!A353</f>
        <v>352</v>
      </c>
      <c r="N54" s="27" t="str">
        <f>Sheet2!B353</f>
        <v>GAW 0342</v>
      </c>
      <c r="O54" s="8">
        <f>Sheet2!C353*1.3</f>
        <v>211029</v>
      </c>
      <c r="Q54" s="39">
        <f>Sheet2!A453</f>
        <v>452</v>
      </c>
      <c r="R54" s="39" t="str">
        <f>Sheet2!B453</f>
        <v>GSG 3083</v>
      </c>
      <c r="S54" s="56">
        <f>Sheet2!C453*1.3</f>
        <v>120666</v>
      </c>
    </row>
    <row r="55" spans="1:19" ht="9.1999999999999993" customHeight="1">
      <c r="A55" s="26">
        <f>Sheet2!A54</f>
        <v>53</v>
      </c>
      <c r="B55" s="27" t="str">
        <f>Sheet2!B54</f>
        <v>GBJ 5199</v>
      </c>
      <c r="C55" s="8">
        <f>Sheet2!C54*1.3</f>
        <v>171353</v>
      </c>
      <c r="E55" s="26">
        <f>Sheet2!A154</f>
        <v>153</v>
      </c>
      <c r="F55" s="27" t="str">
        <f>Sheet2!B154</f>
        <v>GOK 6160</v>
      </c>
      <c r="G55" s="8">
        <f>Sheet2!C154*1.3</f>
        <v>153699</v>
      </c>
      <c r="I55" s="26">
        <f>Sheet2!A254</f>
        <v>253</v>
      </c>
      <c r="J55" s="27" t="str">
        <f>Sheet2!B254</f>
        <v>GSR 8116</v>
      </c>
      <c r="K55" s="8">
        <f>Sheet2!C254*1.3</f>
        <v>138320</v>
      </c>
      <c r="M55" s="26">
        <f>Sheet2!A354</f>
        <v>353</v>
      </c>
      <c r="N55" s="27" t="str">
        <f>Sheet2!B354</f>
        <v>GH 0385</v>
      </c>
      <c r="O55" s="8">
        <f>Sheet2!C354*1.3</f>
        <v>329238</v>
      </c>
      <c r="Q55" s="39">
        <f>Sheet2!A454</f>
        <v>453</v>
      </c>
      <c r="R55" s="39" t="str">
        <f>Sheet2!B454</f>
        <v>GSG 3080</v>
      </c>
      <c r="S55" s="56">
        <f>Sheet2!C454*1.3</f>
        <v>131859</v>
      </c>
    </row>
    <row r="56" spans="1:19" ht="9.1999999999999993" customHeight="1">
      <c r="A56" s="26">
        <f>Sheet2!A55</f>
        <v>54</v>
      </c>
      <c r="B56" s="27" t="str">
        <f>Sheet2!B55</f>
        <v>GRD 5054</v>
      </c>
      <c r="C56" s="8">
        <f>Sheet2!C55*1.3</f>
        <v>171353</v>
      </c>
      <c r="E56" s="26">
        <f>Sheet2!A155</f>
        <v>154</v>
      </c>
      <c r="F56" s="27" t="str">
        <f>Sheet2!B155</f>
        <v>GPM 6172</v>
      </c>
      <c r="G56" s="8">
        <f>Sheet2!C155*1.3</f>
        <v>168896</v>
      </c>
      <c r="I56" s="26">
        <f>Sheet2!A255</f>
        <v>254</v>
      </c>
      <c r="J56" s="27" t="str">
        <f>Sheet2!B255</f>
        <v>GTT 8094</v>
      </c>
      <c r="K56" s="8">
        <f>Sheet2!C255*1.3</f>
        <v>111111</v>
      </c>
      <c r="M56" s="26">
        <f>Sheet2!A355</f>
        <v>354</v>
      </c>
      <c r="N56" s="27" t="str">
        <f>Sheet2!B355</f>
        <v>GAW 0395</v>
      </c>
      <c r="O56" s="8">
        <f>Sheet2!C355*1.3</f>
        <v>219401</v>
      </c>
      <c r="Q56" s="39">
        <f>Sheet2!A455</f>
        <v>454</v>
      </c>
      <c r="R56" s="39" t="str">
        <f>Sheet2!B455</f>
        <v>GPS 3070</v>
      </c>
      <c r="S56" s="56">
        <f>Sheet2!C455*1.3</f>
        <v>149149</v>
      </c>
    </row>
    <row r="57" spans="1:19" ht="9.1999999999999993" customHeight="1">
      <c r="A57" s="26">
        <f>Sheet2!A56</f>
        <v>55</v>
      </c>
      <c r="B57" s="27" t="str">
        <f>Sheet2!B56</f>
        <v>GIN 5198</v>
      </c>
      <c r="C57" s="8">
        <f>Sheet2!C56*1.3</f>
        <v>164892</v>
      </c>
      <c r="E57" s="26">
        <f>Sheet2!A156</f>
        <v>155</v>
      </c>
      <c r="F57" s="27" t="str">
        <f>Sheet2!B156</f>
        <v>GNK 6178</v>
      </c>
      <c r="G57" s="8">
        <f>Sheet2!C156*1.3</f>
        <v>136682</v>
      </c>
      <c r="I57" s="26">
        <f>Sheet2!A256</f>
        <v>255</v>
      </c>
      <c r="J57" s="27" t="str">
        <f>Sheet2!B256</f>
        <v>GGS 8104</v>
      </c>
      <c r="K57" s="8">
        <f>Sheet2!C256*1.3</f>
        <v>134316</v>
      </c>
      <c r="M57" s="26">
        <f>Sheet2!A356</f>
        <v>355</v>
      </c>
      <c r="N57" s="27" t="str">
        <f>Sheet2!B356</f>
        <v>GCN 1251</v>
      </c>
      <c r="O57" s="8">
        <f>Sheet2!C356*1.3</f>
        <v>202839</v>
      </c>
      <c r="Q57" s="39">
        <f>Sheet2!A456</f>
        <v>455</v>
      </c>
      <c r="R57" s="39" t="str">
        <f>Sheet2!B456</f>
        <v>GSG 3081</v>
      </c>
      <c r="S57" s="56">
        <f>Sheet2!C456*1.3</f>
        <v>131859</v>
      </c>
    </row>
    <row r="58" spans="1:19" ht="9.1999999999999993" customHeight="1">
      <c r="A58" s="26">
        <f>Sheet2!A57</f>
        <v>56</v>
      </c>
      <c r="B58" s="27" t="str">
        <f>Sheet2!B57</f>
        <v>GKD 5139</v>
      </c>
      <c r="C58" s="8">
        <f>Sheet2!C57*1.3</f>
        <v>164892</v>
      </c>
      <c r="E58" s="26">
        <f>Sheet2!A157</f>
        <v>156</v>
      </c>
      <c r="F58" s="27" t="str">
        <f>Sheet2!B157</f>
        <v>GNG 6162</v>
      </c>
      <c r="G58" s="8">
        <f>Sheet2!C157*1.3</f>
        <v>131859</v>
      </c>
      <c r="I58" s="26">
        <f>Sheet2!A257</f>
        <v>256</v>
      </c>
      <c r="J58" s="27" t="str">
        <f>Sheet2!B257</f>
        <v>GJO 5078</v>
      </c>
      <c r="K58" s="8">
        <f>Sheet2!C257*1.3</f>
        <v>194467</v>
      </c>
      <c r="M58" s="26">
        <f>Sheet2!A357</f>
        <v>356</v>
      </c>
      <c r="N58" s="27" t="str">
        <f>Sheet2!B357</f>
        <v>GCN 1182</v>
      </c>
      <c r="O58" s="8">
        <f>Sheet2!C357*1.3</f>
        <v>202839</v>
      </c>
      <c r="Q58" s="39">
        <f>Sheet2!A457</f>
        <v>456</v>
      </c>
      <c r="R58" s="39" t="str">
        <f>Sheet2!B457</f>
        <v>GSG 3082</v>
      </c>
      <c r="S58" s="56">
        <f>Sheet2!C457*1.3</f>
        <v>131859</v>
      </c>
    </row>
    <row r="59" spans="1:19" ht="9.1999999999999993" customHeight="1">
      <c r="A59" s="26">
        <f>Sheet2!A58</f>
        <v>57</v>
      </c>
      <c r="B59" s="27" t="str">
        <f>Sheet2!B58</f>
        <v>GIA 5219</v>
      </c>
      <c r="C59" s="8">
        <f>Sheet2!C58*1.3</f>
        <v>204386</v>
      </c>
      <c r="E59" s="26">
        <f>Sheet2!A158</f>
        <v>157</v>
      </c>
      <c r="F59" s="27" t="str">
        <f>Sheet2!B158</f>
        <v>GNG 6163</v>
      </c>
      <c r="G59" s="8">
        <f>Sheet2!C158*1.3</f>
        <v>131859</v>
      </c>
      <c r="I59" s="26">
        <f>Sheet2!A258</f>
        <v>257</v>
      </c>
      <c r="J59" s="27" t="str">
        <f>Sheet2!B258</f>
        <v>GEP 8102</v>
      </c>
      <c r="K59" s="8">
        <f>Sheet2!C258*1.3</f>
        <v>126763</v>
      </c>
      <c r="M59" s="26">
        <f>Sheet2!A358</f>
        <v>357</v>
      </c>
      <c r="N59" s="27" t="str">
        <f>Sheet2!B358</f>
        <v>GST 1244</v>
      </c>
      <c r="O59" s="8">
        <f>Sheet2!C358*1.3</f>
        <v>192101</v>
      </c>
      <c r="Q59" s="39">
        <f>Sheet2!A458</f>
        <v>457</v>
      </c>
      <c r="R59" s="39" t="str">
        <f>Sheet2!B458</f>
        <v>GSG 3063</v>
      </c>
      <c r="S59" s="56">
        <f>Sheet2!C458*1.3</f>
        <v>131859</v>
      </c>
    </row>
    <row r="60" spans="1:19" ht="9.1999999999999993" customHeight="1">
      <c r="A60" s="26">
        <f>Sheet2!A59</f>
        <v>58</v>
      </c>
      <c r="B60" s="27" t="str">
        <f>Sheet2!B59</f>
        <v>GRR 5194</v>
      </c>
      <c r="C60" s="8">
        <f>Sheet2!C59*1.3</f>
        <v>175630</v>
      </c>
      <c r="E60" s="26">
        <f>Sheet2!A159</f>
        <v>158</v>
      </c>
      <c r="F60" s="27" t="str">
        <f>Sheet2!B159</f>
        <v>GNW 6102</v>
      </c>
      <c r="G60" s="8">
        <f>Sheet2!C159*1.3</f>
        <v>153699</v>
      </c>
      <c r="I60" s="26">
        <f>Sheet2!A259</f>
        <v>258</v>
      </c>
      <c r="J60" s="27" t="str">
        <f>Sheet2!B259</f>
        <v>GGS 8105</v>
      </c>
      <c r="K60" s="8">
        <f>Sheet2!C259*1.3</f>
        <v>134316</v>
      </c>
      <c r="M60" s="26">
        <f>Sheet2!A359</f>
        <v>358</v>
      </c>
      <c r="N60" s="27" t="str">
        <f>Sheet2!B359</f>
        <v>GCN 1181</v>
      </c>
      <c r="O60" s="8">
        <f>Sheet2!C359*1.3</f>
        <v>202839</v>
      </c>
      <c r="Q60" s="39">
        <f>Sheet2!A459</f>
        <v>458</v>
      </c>
      <c r="R60" s="39" t="str">
        <f>Sheet2!B459</f>
        <v>GSG 3100</v>
      </c>
      <c r="S60" s="56">
        <f>Sheet2!C459*1.3</f>
        <v>131859</v>
      </c>
    </row>
    <row r="61" spans="1:19" ht="9.1999999999999993" customHeight="1">
      <c r="A61" s="26">
        <f>Sheet2!A60</f>
        <v>59</v>
      </c>
      <c r="B61" s="27" t="str">
        <f>Sheet2!B60</f>
        <v>GB 7221</v>
      </c>
      <c r="C61" s="8">
        <f>Sheet2!C60*1.3</f>
        <v>148330</v>
      </c>
      <c r="E61" s="26">
        <f>Sheet2!A160</f>
        <v>159</v>
      </c>
      <c r="F61" s="27" t="str">
        <f>Sheet2!B160</f>
        <v>GTF 6180</v>
      </c>
      <c r="G61" s="8">
        <f>Sheet2!C160*1.3</f>
        <v>150787</v>
      </c>
      <c r="I61" s="26">
        <f>Sheet2!A260</f>
        <v>259</v>
      </c>
      <c r="J61" s="27" t="str">
        <f>Sheet2!B260</f>
        <v>GTD 8109</v>
      </c>
      <c r="K61" s="8">
        <f>Sheet2!C260*1.3</f>
        <v>143325</v>
      </c>
      <c r="M61" s="26">
        <f>Sheet2!A360</f>
        <v>359</v>
      </c>
      <c r="N61" s="27" t="str">
        <f>Sheet2!B360</f>
        <v>GKO 1220</v>
      </c>
      <c r="O61" s="8">
        <f>Sheet2!C360*1.3</f>
        <v>167349</v>
      </c>
      <c r="Q61" s="39">
        <f>Sheet2!A460</f>
        <v>459</v>
      </c>
      <c r="R61" s="39" t="str">
        <f>Sheet2!B460</f>
        <v>GSG 3099</v>
      </c>
      <c r="S61" s="56">
        <f>Sheet2!C460*1.3</f>
        <v>136682</v>
      </c>
    </row>
    <row r="62" spans="1:19" ht="9.1999999999999993" customHeight="1">
      <c r="A62" s="26">
        <f>Sheet2!A61</f>
        <v>60</v>
      </c>
      <c r="B62" s="27" t="str">
        <f>Sheet2!B61</f>
        <v>GHE 5217</v>
      </c>
      <c r="C62" s="8">
        <f>Sheet2!C61*1.3</f>
        <v>153699</v>
      </c>
      <c r="E62" s="26">
        <f>Sheet2!A161</f>
        <v>160</v>
      </c>
      <c r="F62" s="27" t="str">
        <f>Sheet2!B161</f>
        <v>GJA 5142</v>
      </c>
      <c r="G62" s="8">
        <f>Sheet2!C161*1.3</f>
        <v>158249</v>
      </c>
      <c r="I62" s="26">
        <f>Sheet2!A261</f>
        <v>260</v>
      </c>
      <c r="J62" s="27" t="str">
        <f>Sheet2!B261</f>
        <v>GJS 8114</v>
      </c>
      <c r="K62" s="8">
        <f>Sheet2!C261*1.3</f>
        <v>137228</v>
      </c>
      <c r="M62" s="26">
        <f>Sheet2!A361</f>
        <v>360</v>
      </c>
      <c r="N62" s="27" t="str">
        <f>Sheet2!B361</f>
        <v>GNR 1248</v>
      </c>
      <c r="O62" s="8">
        <f>Sheet2!C361*1.3</f>
        <v>164801</v>
      </c>
      <c r="Q62" s="39">
        <f>Sheet2!A461</f>
        <v>460</v>
      </c>
      <c r="R62" s="39" t="str">
        <f>Sheet2!B461</f>
        <v>TFR 0877</v>
      </c>
      <c r="S62" s="56">
        <f>Sheet2!C461*1.3</f>
        <v>278005</v>
      </c>
    </row>
    <row r="63" spans="1:19" ht="9.1999999999999993" customHeight="1">
      <c r="A63" s="26">
        <f>Sheet2!A62</f>
        <v>61</v>
      </c>
      <c r="B63" s="27" t="str">
        <f>Sheet2!B62</f>
        <v>GWT 5215</v>
      </c>
      <c r="C63" s="8">
        <f>Sheet2!C62*1.3</f>
        <v>144963</v>
      </c>
      <c r="E63" s="26">
        <f>Sheet2!A162</f>
        <v>161</v>
      </c>
      <c r="F63" s="27" t="str">
        <f>Sheet2!B162</f>
        <v>GRA 6118</v>
      </c>
      <c r="G63" s="8">
        <f>Sheet2!C162*1.3</f>
        <v>156611</v>
      </c>
      <c r="I63" s="26">
        <f>Sheet2!A262</f>
        <v>261</v>
      </c>
      <c r="J63" s="27" t="str">
        <f>Sheet2!B262</f>
        <v>GSR 7174</v>
      </c>
      <c r="K63" s="8">
        <f>Sheet2!C262*1.3</f>
        <v>131859</v>
      </c>
      <c r="M63" s="26">
        <f>Sheet2!A362</f>
        <v>361</v>
      </c>
      <c r="N63" s="27" t="str">
        <f>Sheet2!B362</f>
        <v>GST 1245</v>
      </c>
      <c r="O63" s="8">
        <f>Sheet2!C362*1.3</f>
        <v>192101</v>
      </c>
      <c r="Q63" s="39">
        <f>Sheet2!A462</f>
        <v>461</v>
      </c>
      <c r="R63" s="39" t="str">
        <f>Sheet2!B462</f>
        <v>TSL 0861</v>
      </c>
      <c r="S63" s="56">
        <f>Sheet2!C462*1.3</f>
        <v>202839</v>
      </c>
    </row>
    <row r="64" spans="1:19" ht="9.1999999999999993" customHeight="1">
      <c r="A64" s="26">
        <f>Sheet2!A63</f>
        <v>62</v>
      </c>
      <c r="B64" s="27" t="str">
        <f>Sheet2!B63</f>
        <v>GNS 7228</v>
      </c>
      <c r="C64" s="8">
        <f>Sheet2!C63*1.3</f>
        <v>145054</v>
      </c>
      <c r="E64" s="26">
        <f>Sheet2!A163</f>
        <v>162</v>
      </c>
      <c r="F64" s="27" t="str">
        <f>Sheet2!B163</f>
        <v>GJA 5041</v>
      </c>
      <c r="G64" s="8">
        <f>Sheet2!C163*1.3</f>
        <v>158249</v>
      </c>
      <c r="I64" s="26">
        <f>Sheet2!A263</f>
        <v>262</v>
      </c>
      <c r="J64" s="27" t="str">
        <f>Sheet2!B263</f>
        <v>GSR 5093</v>
      </c>
      <c r="K64" s="8">
        <f>Sheet2!C263*1.3</f>
        <v>131859</v>
      </c>
      <c r="M64" s="26">
        <f>Sheet2!A363</f>
        <v>362</v>
      </c>
      <c r="N64" s="27" t="str">
        <f>Sheet2!B363</f>
        <v>GCN 1250</v>
      </c>
      <c r="O64" s="8">
        <f>Sheet2!C363*1.3</f>
        <v>202839</v>
      </c>
      <c r="Q64" s="39">
        <f>Sheet2!A463</f>
        <v>462</v>
      </c>
      <c r="R64" s="39" t="str">
        <f>Sheet2!B463</f>
        <v>TRH 0896</v>
      </c>
      <c r="S64" s="56">
        <f>Sheet2!C463*1.3</f>
        <v>139230</v>
      </c>
    </row>
    <row r="65" spans="1:19" ht="9.1999999999999993" customHeight="1">
      <c r="A65" s="26">
        <f>Sheet2!A64</f>
        <v>63</v>
      </c>
      <c r="B65" s="27" t="str">
        <f>Sheet2!B64</f>
        <v>GBJ 5200</v>
      </c>
      <c r="C65" s="8">
        <f>Sheet2!C64*1.3</f>
        <v>171353</v>
      </c>
      <c r="E65" s="26">
        <f>Sheet2!A164</f>
        <v>163</v>
      </c>
      <c r="F65" s="27" t="str">
        <f>Sheet2!B164</f>
        <v>GRA 6055</v>
      </c>
      <c r="G65" s="8">
        <f>Sheet2!C164*1.3</f>
        <v>153699</v>
      </c>
      <c r="I65" s="26">
        <f>Sheet2!A264</f>
        <v>263</v>
      </c>
      <c r="J65" s="27" t="str">
        <f>Sheet2!B264</f>
        <v>GO 8062</v>
      </c>
      <c r="K65" s="8">
        <f>Sheet2!C264*1.3</f>
        <v>137228</v>
      </c>
      <c r="M65" s="26">
        <f>Sheet2!A364</f>
        <v>363</v>
      </c>
      <c r="N65" s="27" t="str">
        <f>Sheet2!B364</f>
        <v>GCE 1263</v>
      </c>
      <c r="O65" s="8">
        <f>Sheet2!C364*1.3</f>
        <v>186732</v>
      </c>
      <c r="Q65" s="39">
        <f>Sheet2!A464</f>
        <v>463</v>
      </c>
      <c r="R65" s="39" t="str">
        <f>Sheet2!B464</f>
        <v>TUK 0809</v>
      </c>
      <c r="S65" s="56">
        <f>Sheet2!C464*1.3</f>
        <v>162344</v>
      </c>
    </row>
    <row r="66" spans="1:19" ht="9.1999999999999993" customHeight="1">
      <c r="A66" s="26">
        <f>Sheet2!A65</f>
        <v>64</v>
      </c>
      <c r="B66" s="27" t="str">
        <f>Sheet2!B65</f>
        <v>GMA 5207</v>
      </c>
      <c r="C66" s="8">
        <f>Sheet2!C65*1.3</f>
        <v>144963</v>
      </c>
      <c r="E66" s="26">
        <f>Sheet2!A165</f>
        <v>164</v>
      </c>
      <c r="F66" s="27" t="str">
        <f>Sheet2!B165</f>
        <v>GOK 5186</v>
      </c>
      <c r="G66" s="8">
        <f>Sheet2!C165*1.3</f>
        <v>204386</v>
      </c>
      <c r="I66" s="26">
        <f>Sheet2!A265</f>
        <v>264</v>
      </c>
      <c r="J66" s="27" t="str">
        <f>Sheet2!B265</f>
        <v>GUT 8112</v>
      </c>
      <c r="K66" s="8">
        <f>Sheet2!C265*1.3</f>
        <v>127582</v>
      </c>
      <c r="M66" s="26">
        <f>Sheet2!A365</f>
        <v>364</v>
      </c>
      <c r="N66" s="27" t="str">
        <f>Sheet2!B365</f>
        <v>GAJ 2047</v>
      </c>
      <c r="O66" s="8">
        <f>Sheet2!C365*1.3</f>
        <v>363818</v>
      </c>
      <c r="Q66" s="39">
        <f>Sheet2!A465</f>
        <v>464</v>
      </c>
      <c r="R66" s="39" t="str">
        <f>Sheet2!B465</f>
        <v>TNA 0882</v>
      </c>
      <c r="S66" s="56">
        <f>Sheet2!C465*1.3</f>
        <v>150787</v>
      </c>
    </row>
    <row r="67" spans="1:19" ht="9.1999999999999993" customHeight="1">
      <c r="A67" s="26">
        <f>Sheet2!A66</f>
        <v>65</v>
      </c>
      <c r="B67" s="27" t="str">
        <f>Sheet2!B66</f>
        <v>GPM 5216</v>
      </c>
      <c r="C67" s="8">
        <f>Sheet2!C66*1.3</f>
        <v>180544</v>
      </c>
      <c r="E67" s="26">
        <f>Sheet2!A166</f>
        <v>165</v>
      </c>
      <c r="F67" s="27" t="str">
        <f>Sheet2!B166</f>
        <v>GH 7232</v>
      </c>
      <c r="G67" s="8">
        <f>Sheet2!C166*1.3</f>
        <v>192101</v>
      </c>
      <c r="I67" s="26">
        <f>Sheet2!A266</f>
        <v>265</v>
      </c>
      <c r="J67" s="27" t="str">
        <f>Sheet2!B266</f>
        <v>GIA 8124</v>
      </c>
      <c r="K67" s="8">
        <f>Sheet2!C266*1.3</f>
        <v>136682</v>
      </c>
      <c r="M67" s="26">
        <f>Sheet2!A366</f>
        <v>365</v>
      </c>
      <c r="N67" s="27" t="str">
        <f>Sheet2!B366</f>
        <v>GAJ 2053</v>
      </c>
      <c r="O67" s="8">
        <f>Sheet2!C366*1.3</f>
        <v>351533</v>
      </c>
      <c r="Q67" s="39">
        <f>Sheet2!A466</f>
        <v>465</v>
      </c>
      <c r="R67" s="39" t="str">
        <f>Sheet2!B466</f>
        <v>TRT 0790</v>
      </c>
      <c r="S67" s="56">
        <f>Sheet2!C466*1.3</f>
        <v>160706</v>
      </c>
    </row>
    <row r="68" spans="1:19" ht="9.1999999999999993" customHeight="1">
      <c r="A68" s="26">
        <f>Sheet2!A67</f>
        <v>66</v>
      </c>
      <c r="B68" s="27" t="str">
        <f>Sheet2!B67</f>
        <v>GPM 5095</v>
      </c>
      <c r="C68" s="8">
        <f>Sheet2!C67*1.3</f>
        <v>171353</v>
      </c>
      <c r="E68" s="26">
        <f>Sheet2!A167</f>
        <v>166</v>
      </c>
      <c r="F68" s="27" t="str">
        <f>Sheet2!B167</f>
        <v>GH 7233</v>
      </c>
      <c r="G68" s="8">
        <f>Sheet2!C167*1.3</f>
        <v>192101</v>
      </c>
      <c r="I68" s="26">
        <f>Sheet2!A267</f>
        <v>266</v>
      </c>
      <c r="J68" s="27" t="str">
        <f>Sheet2!B267</f>
        <v>GIA 5180</v>
      </c>
      <c r="K68" s="8">
        <f>Sheet2!C267*1.3</f>
        <v>127582</v>
      </c>
      <c r="M68" s="26">
        <f>Sheet2!A367</f>
        <v>366</v>
      </c>
      <c r="N68" s="27" t="str">
        <f>Sheet2!B367</f>
        <v>GAJ 2054</v>
      </c>
      <c r="O68" s="8">
        <f>Sheet2!C367*1.3</f>
        <v>406042</v>
      </c>
      <c r="Q68" s="39">
        <f>Sheet2!A467</f>
        <v>466</v>
      </c>
      <c r="R68" s="39" t="str">
        <f>Sheet2!B467</f>
        <v>TSL 0754</v>
      </c>
      <c r="S68" s="56">
        <f>Sheet2!C467*1.3</f>
        <v>210210</v>
      </c>
    </row>
    <row r="69" spans="1:19" ht="9.1999999999999993" customHeight="1">
      <c r="A69" s="26">
        <f>Sheet2!A68</f>
        <v>67</v>
      </c>
      <c r="B69" s="27" t="str">
        <f>Sheet2!B68</f>
        <v>GKI 5189</v>
      </c>
      <c r="C69" s="8">
        <f>Sheet2!C68*1.3</f>
        <v>158249</v>
      </c>
      <c r="E69" s="26">
        <f>Sheet2!A168</f>
        <v>167</v>
      </c>
      <c r="F69" s="27" t="str">
        <f>Sheet2!B168</f>
        <v>GSW 6146</v>
      </c>
      <c r="G69" s="8">
        <f>Sheet2!C168*1.3</f>
        <v>164892</v>
      </c>
      <c r="I69" s="26">
        <f>Sheet2!A268</f>
        <v>267</v>
      </c>
      <c r="J69" s="27" t="str">
        <f>Sheet2!B268</f>
        <v>GUT 8113</v>
      </c>
      <c r="K69" s="8">
        <f>Sheet2!C268*1.3</f>
        <v>127582</v>
      </c>
      <c r="M69" s="26">
        <f>Sheet2!A368</f>
        <v>367</v>
      </c>
      <c r="N69" s="27" t="str">
        <f>Sheet2!B368</f>
        <v>GAJ 2052</v>
      </c>
      <c r="O69" s="8">
        <f>Sheet2!C368*1.3</f>
        <v>368004</v>
      </c>
      <c r="Q69" s="39">
        <f>Sheet2!A468</f>
        <v>467</v>
      </c>
      <c r="R69" s="39" t="str">
        <f>Sheet2!B468</f>
        <v>TWW 0907</v>
      </c>
      <c r="S69" s="56">
        <f>Sheet2!C468*1.3</f>
        <v>173901</v>
      </c>
    </row>
    <row r="70" spans="1:19" ht="9.1999999999999993" customHeight="1">
      <c r="A70" s="26">
        <f>Sheet2!A69</f>
        <v>68</v>
      </c>
      <c r="B70" s="27" t="str">
        <f>Sheet2!B69</f>
        <v>GRR 5174</v>
      </c>
      <c r="C70" s="8">
        <f>Sheet2!C69*1.3</f>
        <v>180544</v>
      </c>
      <c r="E70" s="26">
        <f>Sheet2!A169</f>
        <v>168</v>
      </c>
      <c r="F70" s="27" t="str">
        <f>Sheet2!B169</f>
        <v>GHE 7258</v>
      </c>
      <c r="G70" s="8">
        <f>Sheet2!C169*1.3</f>
        <v>180544</v>
      </c>
      <c r="I70" s="26">
        <f>Sheet2!A269</f>
        <v>268</v>
      </c>
      <c r="J70" s="27" t="str">
        <f>Sheet2!B269</f>
        <v>GIA 8123</v>
      </c>
      <c r="K70" s="8">
        <f>Sheet2!C269*1.3</f>
        <v>136682</v>
      </c>
      <c r="M70" s="26">
        <f>Sheet2!A369</f>
        <v>368</v>
      </c>
      <c r="N70" s="27" t="str">
        <f>Sheet2!B369</f>
        <v>GAJ 202</v>
      </c>
      <c r="O70" s="8">
        <f>Sheet2!C369*1.3</f>
        <v>309400</v>
      </c>
      <c r="Q70" s="39">
        <f>Sheet2!A469</f>
        <v>468</v>
      </c>
      <c r="R70" s="39" t="str">
        <f>Sheet2!B469</f>
        <v>TRE 0697</v>
      </c>
      <c r="S70" s="56">
        <f>Sheet2!C469*1.3</f>
        <v>153244</v>
      </c>
    </row>
    <row r="71" spans="1:19" ht="9.1999999999999993" customHeight="1">
      <c r="A71" s="26">
        <f>Sheet2!A70</f>
        <v>69</v>
      </c>
      <c r="B71" s="27" t="str">
        <f>Sheet2!B70</f>
        <v>GYS 5203</v>
      </c>
      <c r="C71" s="8">
        <f>Sheet2!C70*1.3</f>
        <v>144963</v>
      </c>
      <c r="E71" s="26">
        <f>Sheet2!A170</f>
        <v>169</v>
      </c>
      <c r="F71" s="27" t="str">
        <f>Sheet2!B170</f>
        <v>GDF 7225</v>
      </c>
      <c r="G71" s="8">
        <f>Sheet2!C170*1.3</f>
        <v>186732</v>
      </c>
      <c r="I71" s="26">
        <f>Sheet2!A270</f>
        <v>269</v>
      </c>
      <c r="J71" s="27" t="str">
        <f>Sheet2!B270</f>
        <v>GUJ 8110</v>
      </c>
      <c r="K71" s="8">
        <f>Sheet2!C270*1.3</f>
        <v>74711</v>
      </c>
      <c r="M71" s="26">
        <f>Sheet2!A370</f>
        <v>369</v>
      </c>
      <c r="N71" s="27" t="str">
        <f>Sheet2!B370</f>
        <v>GJE 1226</v>
      </c>
      <c r="O71" s="8">
        <f>Sheet2!C370*1.3</f>
        <v>140777</v>
      </c>
      <c r="Q71" s="39">
        <f>Sheet2!A470</f>
        <v>469</v>
      </c>
      <c r="R71" s="39" t="str">
        <f>Sheet2!B470</f>
        <v>TAG 0688</v>
      </c>
      <c r="S71" s="56">
        <f>Sheet2!C470*1.3</f>
        <v>185458</v>
      </c>
    </row>
    <row r="72" spans="1:19" ht="9.1999999999999993" customHeight="1">
      <c r="A72" s="26">
        <f>Sheet2!A71</f>
        <v>70</v>
      </c>
      <c r="B72" s="27" t="str">
        <f>Sheet2!B71</f>
        <v>GRA 5195</v>
      </c>
      <c r="C72" s="8">
        <f>Sheet2!C71*1.3</f>
        <v>171353</v>
      </c>
      <c r="E72" s="26">
        <f>Sheet2!A171</f>
        <v>170</v>
      </c>
      <c r="F72" s="27" t="str">
        <f>Sheet2!B171</f>
        <v>GBK 7229</v>
      </c>
      <c r="G72" s="8">
        <f>Sheet2!C171*1.3</f>
        <v>158249</v>
      </c>
      <c r="I72" s="26">
        <f>Sheet2!A271</f>
        <v>270</v>
      </c>
      <c r="J72" s="27" t="str">
        <f>Sheet2!B271</f>
        <v>GIA 8122</v>
      </c>
      <c r="K72" s="8">
        <f>Sheet2!C271*1.3</f>
        <v>131859</v>
      </c>
      <c r="M72" s="26">
        <f>Sheet2!A371</f>
        <v>370</v>
      </c>
      <c r="N72" s="27" t="str">
        <f>Sheet2!B371</f>
        <v>GUR 1172</v>
      </c>
      <c r="O72" s="8">
        <f>Sheet2!C371*1.3</f>
        <v>167349</v>
      </c>
      <c r="Q72" s="39">
        <f>Sheet2!A471</f>
        <v>470</v>
      </c>
      <c r="R72" s="39" t="str">
        <f>Sheet2!B471</f>
        <v>TWW 0621</v>
      </c>
      <c r="S72" s="56">
        <f>Sheet2!C471*1.3</f>
        <v>152425</v>
      </c>
    </row>
    <row r="73" spans="1:19" ht="9.1999999999999993" customHeight="1">
      <c r="A73" s="26">
        <f>Sheet2!A72</f>
        <v>71</v>
      </c>
      <c r="B73" s="27" t="str">
        <f>Sheet2!B72</f>
        <v>GRR 5193</v>
      </c>
      <c r="C73" s="8">
        <f>Sheet2!C72*1.3</f>
        <v>175630</v>
      </c>
      <c r="E73" s="26">
        <f>Sheet2!A172</f>
        <v>171</v>
      </c>
      <c r="F73" s="27" t="str">
        <f>Sheet2!B172</f>
        <v>GDC 7261</v>
      </c>
      <c r="G73" s="8">
        <f>Sheet2!C172*1.3</f>
        <v>164892</v>
      </c>
      <c r="I73" s="26">
        <f>Sheet2!A272</f>
        <v>271</v>
      </c>
      <c r="J73" s="27" t="str">
        <f>Sheet2!B272</f>
        <v>GIA 8125</v>
      </c>
      <c r="K73" s="8">
        <f>Sheet2!C272*1.3</f>
        <v>131859</v>
      </c>
      <c r="M73" s="26">
        <f>Sheet2!A372</f>
        <v>371</v>
      </c>
      <c r="N73" s="27" t="str">
        <f>Sheet2!B372</f>
        <v>GWA 1270</v>
      </c>
      <c r="O73" s="8">
        <f>Sheet2!C372*1.3</f>
        <v>175630</v>
      </c>
      <c r="Q73" s="39">
        <f>Sheet2!A472</f>
        <v>471</v>
      </c>
      <c r="R73" s="39" t="str">
        <f>Sheet2!B472</f>
        <v>TRE 0899</v>
      </c>
      <c r="S73" s="56">
        <f>Sheet2!C472*1.3</f>
        <v>243243</v>
      </c>
    </row>
    <row r="74" spans="1:19" ht="9.1999999999999993" customHeight="1">
      <c r="A74" s="26">
        <f>Sheet2!A73</f>
        <v>72</v>
      </c>
      <c r="B74" s="27" t="str">
        <f>Sheet2!B73</f>
        <v>GMA 5208</v>
      </c>
      <c r="C74" s="8">
        <f>Sheet2!C73*1.3</f>
        <v>144963</v>
      </c>
      <c r="E74" s="26">
        <f>Sheet2!A173</f>
        <v>172</v>
      </c>
      <c r="F74" s="27" t="str">
        <f>Sheet2!B173</f>
        <v>GYP 7249</v>
      </c>
      <c r="G74" s="8">
        <f>Sheet2!C173*1.3</f>
        <v>159068</v>
      </c>
      <c r="I74" s="26">
        <f>Sheet2!A273</f>
        <v>272</v>
      </c>
      <c r="J74" s="27" t="str">
        <f>Sheet2!B273</f>
        <v>GUJ 8069</v>
      </c>
      <c r="K74" s="8">
        <f>Sheet2!C273*1.3</f>
        <v>74711</v>
      </c>
      <c r="M74" s="26">
        <f>Sheet2!A373</f>
        <v>372</v>
      </c>
      <c r="N74" s="27" t="str">
        <f>Sheet2!B373</f>
        <v>GUR 1267</v>
      </c>
      <c r="O74" s="8">
        <f>Sheet2!C373*1.3</f>
        <v>167349</v>
      </c>
      <c r="Q74" s="39">
        <f>Sheet2!A473</f>
        <v>472</v>
      </c>
      <c r="R74" s="39" t="str">
        <f>Sheet2!B473</f>
        <v>TLR 0350</v>
      </c>
      <c r="S74" s="56">
        <f>Sheet2!C473*1.3</f>
        <v>173901</v>
      </c>
    </row>
    <row r="75" spans="1:19" ht="9.1999999999999993" customHeight="1">
      <c r="A75" s="26">
        <f>Sheet2!A74</f>
        <v>73</v>
      </c>
      <c r="B75" s="27" t="str">
        <f>Sheet2!B74</f>
        <v>GGW 5182</v>
      </c>
      <c r="C75" s="8">
        <f>Sheet2!C74*1.3</f>
        <v>160615</v>
      </c>
      <c r="E75" s="26">
        <f>Sheet2!A174</f>
        <v>173</v>
      </c>
      <c r="F75" s="27" t="str">
        <f>Sheet2!B174</f>
        <v>GOK 5104</v>
      </c>
      <c r="G75" s="8">
        <f>Sheet2!C174*1.3</f>
        <v>204477</v>
      </c>
      <c r="I75" s="26">
        <f>Sheet2!A274</f>
        <v>273</v>
      </c>
      <c r="J75" s="27" t="str">
        <f>Sheet2!B274</f>
        <v>GUJ 8072</v>
      </c>
      <c r="K75" s="8">
        <f>Sheet2!C274*1.3</f>
        <v>74711</v>
      </c>
      <c r="M75" s="26">
        <f>Sheet2!A374</f>
        <v>373</v>
      </c>
      <c r="N75" s="27" t="str">
        <f>Sheet2!B374</f>
        <v>GRW 1161</v>
      </c>
      <c r="O75" s="8">
        <f>Sheet2!C374*1.3</f>
        <v>170261</v>
      </c>
      <c r="Q75" s="39">
        <f>Sheet2!A474</f>
        <v>473</v>
      </c>
      <c r="R75" s="39" t="str">
        <f>Sheet2!B474</f>
        <v>TSL 0753</v>
      </c>
      <c r="S75" s="56">
        <f>Sheet2!C474*1.3</f>
        <v>138320</v>
      </c>
    </row>
    <row r="76" spans="1:19" ht="9.1999999999999993" customHeight="1">
      <c r="A76" s="26">
        <f>Sheet2!A75</f>
        <v>74</v>
      </c>
      <c r="B76" s="27" t="str">
        <f>Sheet2!B75</f>
        <v>GWT 5213</v>
      </c>
      <c r="C76" s="8">
        <f>Sheet2!C75*1.3</f>
        <v>144963</v>
      </c>
      <c r="E76" s="26">
        <f>Sheet2!A175</f>
        <v>174</v>
      </c>
      <c r="F76" s="27" t="str">
        <f>Sheet2!B175</f>
        <v>GH 7236</v>
      </c>
      <c r="G76" s="8">
        <f>Sheet2!C175*1.3</f>
        <v>192101</v>
      </c>
      <c r="I76" s="26">
        <f>Sheet2!A275</f>
        <v>274</v>
      </c>
      <c r="J76" s="27" t="str">
        <f>Sheet2!B275</f>
        <v>GKK 8119</v>
      </c>
      <c r="K76" s="8">
        <f>Sheet2!C275*1.3</f>
        <v>143325</v>
      </c>
      <c r="M76" s="26">
        <f>Sheet2!A375</f>
        <v>374</v>
      </c>
      <c r="N76" s="27" t="str">
        <f>Sheet2!B375</f>
        <v>GNR 1214</v>
      </c>
      <c r="O76" s="8">
        <f>Sheet2!C375*1.3</f>
        <v>169715</v>
      </c>
      <c r="Q76" s="39">
        <f>Sheet2!A475</f>
        <v>474</v>
      </c>
      <c r="R76" s="39" t="str">
        <f>Sheet2!B475</f>
        <v>TRT 0852</v>
      </c>
      <c r="S76" s="56">
        <f>Sheet2!C475*1.3</f>
        <v>157430</v>
      </c>
    </row>
    <row r="77" spans="1:19" ht="9.1999999999999993" customHeight="1">
      <c r="A77" s="26">
        <f>Sheet2!A76</f>
        <v>75</v>
      </c>
      <c r="B77" s="27" t="str">
        <f>Sheet2!B76</f>
        <v>GMA 5122</v>
      </c>
      <c r="C77" s="8">
        <f>Sheet2!C76*1.3</f>
        <v>144963</v>
      </c>
      <c r="E77" s="26">
        <f>Sheet2!A176</f>
        <v>175</v>
      </c>
      <c r="F77" s="27" t="str">
        <f>Sheet2!B176</f>
        <v>GH 7235</v>
      </c>
      <c r="G77" s="8">
        <f>Sheet2!C176*1.3</f>
        <v>192101</v>
      </c>
      <c r="I77" s="26">
        <f>Sheet2!A276</f>
        <v>275</v>
      </c>
      <c r="J77" s="27" t="str">
        <f>Sheet2!B276</f>
        <v>GSR 8117</v>
      </c>
      <c r="K77" s="8">
        <f>Sheet2!C276*1.3</f>
        <v>138320</v>
      </c>
      <c r="M77" s="26">
        <f>Sheet2!A376</f>
        <v>375</v>
      </c>
      <c r="N77" s="27" t="str">
        <f>Sheet2!B376</f>
        <v>GJN 1242</v>
      </c>
      <c r="O77" s="8">
        <f>Sheet2!C376*1.3</f>
        <v>167349</v>
      </c>
      <c r="Q77" s="39">
        <f>Sheet2!A476</f>
        <v>475</v>
      </c>
      <c r="R77" s="39" t="str">
        <f>Sheet2!B476</f>
        <v>TFR 0876</v>
      </c>
      <c r="S77" s="56">
        <f>Sheet2!C476*1.3</f>
        <v>231777</v>
      </c>
    </row>
    <row r="78" spans="1:19" ht="9.1999999999999993" customHeight="1">
      <c r="A78" s="26">
        <f>Sheet2!A77</f>
        <v>76</v>
      </c>
      <c r="B78" s="27" t="str">
        <f>Sheet2!B77</f>
        <v>GMA 5124</v>
      </c>
      <c r="C78" s="8">
        <f>Sheet2!C77*1.3</f>
        <v>144963</v>
      </c>
      <c r="E78" s="26">
        <f>Sheet2!A177</f>
        <v>176</v>
      </c>
      <c r="F78" s="27" t="str">
        <f>Sheet2!B177</f>
        <v>GH 7234</v>
      </c>
      <c r="G78" s="8">
        <f>Sheet2!C177*1.3</f>
        <v>192101</v>
      </c>
      <c r="I78" s="26">
        <f>Sheet2!A277</f>
        <v>276</v>
      </c>
      <c r="J78" s="27" t="str">
        <f>Sheet2!B277</f>
        <v>GUJ 7058</v>
      </c>
      <c r="K78" s="8">
        <f>Sheet2!C277*1.3</f>
        <v>74711</v>
      </c>
      <c r="M78" s="26">
        <f>Sheet2!A377</f>
        <v>376</v>
      </c>
      <c r="N78" s="27" t="str">
        <f>Sheet2!B377</f>
        <v>GJA 1240</v>
      </c>
      <c r="O78" s="8">
        <f>Sheet2!C377*1.3</f>
        <v>175630</v>
      </c>
      <c r="Q78" s="39">
        <f>Sheet2!A477</f>
        <v>476</v>
      </c>
      <c r="R78" s="39" t="str">
        <f>Sheet2!B477</f>
        <v>TAB 0806</v>
      </c>
      <c r="S78" s="56">
        <f>Sheet2!C477*1.3</f>
        <v>139230</v>
      </c>
    </row>
    <row r="79" spans="1:19" ht="9.1999999999999993" customHeight="1">
      <c r="A79" s="26">
        <f>Sheet2!A78</f>
        <v>77</v>
      </c>
      <c r="B79" s="27" t="str">
        <f>Sheet2!B78</f>
        <v>GWT 5214</v>
      </c>
      <c r="C79" s="8">
        <f>Sheet2!C78*1.3</f>
        <v>144963</v>
      </c>
      <c r="E79" s="26">
        <f>Sheet2!A178</f>
        <v>177</v>
      </c>
      <c r="F79" s="27" t="str">
        <f>Sheet2!B178</f>
        <v>GBK 7230</v>
      </c>
      <c r="G79" s="8">
        <f>Sheet2!C178*1.3</f>
        <v>158249</v>
      </c>
      <c r="I79" s="26">
        <f>Sheet2!A278</f>
        <v>277</v>
      </c>
      <c r="J79" s="27" t="str">
        <f>Sheet2!B278</f>
        <v>GUJ 8071</v>
      </c>
      <c r="K79" s="8">
        <f>Sheet2!C278*1.3</f>
        <v>74711</v>
      </c>
      <c r="M79" s="26">
        <f>Sheet2!A378</f>
        <v>377</v>
      </c>
      <c r="N79" s="27" t="str">
        <f>Sheet2!B378</f>
        <v>GNR 1246</v>
      </c>
      <c r="O79" s="8">
        <f>Sheet2!C378*1.3</f>
        <v>169715</v>
      </c>
      <c r="Q79" s="39">
        <f>Sheet2!A478</f>
        <v>477</v>
      </c>
      <c r="R79" s="39" t="str">
        <f>Sheet2!B478</f>
        <v>TSL 0862</v>
      </c>
      <c r="S79" s="56">
        <f>Sheet2!C478*1.3</f>
        <v>202839</v>
      </c>
    </row>
    <row r="80" spans="1:19" ht="9.1999999999999993" customHeight="1">
      <c r="A80" s="26">
        <f>Sheet2!A79</f>
        <v>78</v>
      </c>
      <c r="B80" s="27" t="str">
        <f>Sheet2!B79</f>
        <v>GMA 5209</v>
      </c>
      <c r="C80" s="8">
        <f>Sheet2!C79*1.3</f>
        <v>144963</v>
      </c>
      <c r="E80" s="26">
        <f>Sheet2!A179</f>
        <v>178</v>
      </c>
      <c r="F80" s="27" t="str">
        <f>Sheet2!B179</f>
        <v>GJA 7238</v>
      </c>
      <c r="G80" s="8">
        <f>Sheet2!C179*1.3</f>
        <v>160615</v>
      </c>
      <c r="I80" s="26">
        <f>Sheet2!A279</f>
        <v>278</v>
      </c>
      <c r="J80" s="27" t="str">
        <f>Sheet2!B279</f>
        <v>GUJ 8111</v>
      </c>
      <c r="K80" s="8">
        <f>Sheet2!C279*1.3</f>
        <v>74711</v>
      </c>
      <c r="M80" s="26">
        <f>Sheet2!A379</f>
        <v>378</v>
      </c>
      <c r="N80" s="27" t="str">
        <f>Sheet2!B379</f>
        <v>GAW 1272</v>
      </c>
      <c r="O80" s="8">
        <f>Sheet2!C379*1.3</f>
        <v>164892</v>
      </c>
      <c r="Q80" s="39">
        <f>Sheet2!A479</f>
        <v>478</v>
      </c>
      <c r="R80" s="39" t="str">
        <f>Sheet2!B479</f>
        <v>TSL 0901</v>
      </c>
      <c r="S80" s="56">
        <f>Sheet2!C479*1.3</f>
        <v>204386</v>
      </c>
    </row>
    <row r="81" spans="1:19" ht="9.1999999999999993" customHeight="1">
      <c r="A81" s="26">
        <f>Sheet2!A80</f>
        <v>79</v>
      </c>
      <c r="B81" s="27" t="str">
        <f>Sheet2!B80</f>
        <v>GO 5218</v>
      </c>
      <c r="C81" s="8">
        <f>Sheet2!C80*1.3</f>
        <v>153699</v>
      </c>
      <c r="E81" s="26">
        <f>Sheet2!A180</f>
        <v>179</v>
      </c>
      <c r="F81" s="27" t="str">
        <f>Sheet2!B180</f>
        <v>GUS 6149</v>
      </c>
      <c r="G81" s="8">
        <f>Sheet2!C180*1.3</f>
        <v>162253</v>
      </c>
      <c r="I81" s="26">
        <f>Sheet2!A280</f>
        <v>279</v>
      </c>
      <c r="J81" s="27" t="str">
        <f>Sheet2!B280</f>
        <v>GDA 9070</v>
      </c>
      <c r="K81" s="8">
        <f>Sheet2!C280*1.3</f>
        <v>151515</v>
      </c>
      <c r="M81" s="26">
        <f>Sheet2!A380</f>
        <v>379</v>
      </c>
      <c r="N81" s="27" t="str">
        <f>Sheet2!B380</f>
        <v>GJE 1227</v>
      </c>
      <c r="O81" s="8">
        <f>Sheet2!C380*1.3</f>
        <v>136682</v>
      </c>
      <c r="Q81" s="39">
        <f>Sheet2!A480</f>
        <v>479</v>
      </c>
      <c r="R81" s="39" t="str">
        <f>Sheet2!B480</f>
        <v>TRT 0892</v>
      </c>
      <c r="S81" s="56">
        <f>Sheet2!C480*1.3</f>
        <v>178451</v>
      </c>
    </row>
    <row r="82" spans="1:19" ht="9.1999999999999993" customHeight="1">
      <c r="A82" s="26">
        <f>Sheet2!A81</f>
        <v>80</v>
      </c>
      <c r="B82" s="27" t="str">
        <f>Sheet2!B81</f>
        <v>GMA 5125</v>
      </c>
      <c r="C82" s="8">
        <f>Sheet2!C81*1.3</f>
        <v>144963</v>
      </c>
      <c r="E82" s="26">
        <f>Sheet2!A181</f>
        <v>180</v>
      </c>
      <c r="F82" s="27" t="str">
        <f>Sheet2!B181</f>
        <v>GIN 7237</v>
      </c>
      <c r="G82" s="8">
        <f>Sheet2!C181*1.3</f>
        <v>164892</v>
      </c>
      <c r="I82" s="26">
        <f>Sheet2!A281</f>
        <v>280</v>
      </c>
      <c r="J82" s="27" t="str">
        <f>Sheet2!B281</f>
        <v>GMU 9060</v>
      </c>
      <c r="K82" s="8">
        <f>Sheet2!C281*1.3</f>
        <v>157430</v>
      </c>
      <c r="M82" s="26">
        <f>Sheet2!A381</f>
        <v>380</v>
      </c>
      <c r="N82" s="27" t="str">
        <f>Sheet2!B381</f>
        <v>GUD 1259</v>
      </c>
      <c r="O82" s="8">
        <f>Sheet2!C381*1.3</f>
        <v>175630</v>
      </c>
      <c r="Q82" s="39">
        <f>Sheet2!A481</f>
        <v>480</v>
      </c>
      <c r="R82" s="39" t="str">
        <f>Sheet2!B481</f>
        <v>TVD 0935</v>
      </c>
      <c r="S82" s="56">
        <f>Sheet2!C481*1.3</f>
        <v>145054</v>
      </c>
    </row>
    <row r="83" spans="1:19" ht="9.1999999999999993" customHeight="1">
      <c r="A83" s="26">
        <f>Sheet2!A82</f>
        <v>81</v>
      </c>
      <c r="B83" s="27" t="str">
        <f>Sheet2!B82</f>
        <v>GNS 7227</v>
      </c>
      <c r="C83" s="8">
        <f>Sheet2!C82*1.3</f>
        <v>145054</v>
      </c>
      <c r="E83" s="26">
        <f>Sheet2!A182</f>
        <v>181</v>
      </c>
      <c r="F83" s="27" t="str">
        <f>Sheet2!B182</f>
        <v>GLI 7257</v>
      </c>
      <c r="G83" s="8">
        <f>Sheet2!C182*1.3</f>
        <v>164892</v>
      </c>
      <c r="I83" s="26">
        <f>Sheet2!A282</f>
        <v>281</v>
      </c>
      <c r="J83" s="27" t="str">
        <f>Sheet2!B282</f>
        <v>GMU 9058</v>
      </c>
      <c r="K83" s="8">
        <f>Sheet2!C282*1.3</f>
        <v>149149</v>
      </c>
      <c r="M83" s="26">
        <f>Sheet2!A382</f>
        <v>381</v>
      </c>
      <c r="N83" s="27" t="str">
        <f>Sheet2!B382</f>
        <v>GCM 1232</v>
      </c>
      <c r="O83" s="8">
        <f>Sheet2!C382*1.3</f>
        <v>171353</v>
      </c>
      <c r="Q83" s="39">
        <f>Sheet2!A482</f>
        <v>481</v>
      </c>
      <c r="R83" s="39" t="str">
        <f>Sheet2!B482</f>
        <v>TWY 0905</v>
      </c>
      <c r="S83" s="56">
        <f>Sheet2!C482*1.3</f>
        <v>139230</v>
      </c>
    </row>
    <row r="84" spans="1:19" ht="9.1999999999999993" customHeight="1">
      <c r="A84" s="26">
        <f>Sheet2!A83</f>
        <v>82</v>
      </c>
      <c r="B84" s="27" t="str">
        <f>Sheet2!B83</f>
        <v>GMA 5091</v>
      </c>
      <c r="C84" s="8">
        <f>Sheet2!C83*1.3</f>
        <v>144963</v>
      </c>
      <c r="E84" s="26">
        <f>Sheet2!A183</f>
        <v>182</v>
      </c>
      <c r="F84" s="27" t="str">
        <f>Sheet2!B183</f>
        <v>GYM 7187</v>
      </c>
      <c r="G84" s="8">
        <f>Sheet2!C183*1.3</f>
        <v>162344</v>
      </c>
      <c r="I84" s="26">
        <f>Sheet2!A283</f>
        <v>282</v>
      </c>
      <c r="J84" s="27" t="str">
        <f>Sheet2!B283</f>
        <v>GMU 9059</v>
      </c>
      <c r="K84" s="8">
        <f>Sheet2!C283*1.3</f>
        <v>149149</v>
      </c>
      <c r="M84" s="26">
        <f>Sheet2!A383</f>
        <v>382</v>
      </c>
      <c r="N84" s="27" t="str">
        <f>Sheet2!B383</f>
        <v>GNR 745</v>
      </c>
      <c r="O84" s="8">
        <f>Sheet2!C383*1.3</f>
        <v>188734</v>
      </c>
      <c r="Q84" s="39">
        <f>Sheet2!A483</f>
        <v>482</v>
      </c>
      <c r="R84" s="39" t="str">
        <f>Sheet2!B483</f>
        <v>TDD 0871</v>
      </c>
      <c r="S84" s="56">
        <f>Sheet2!C483*1.3</f>
        <v>150787</v>
      </c>
    </row>
    <row r="85" spans="1:19" ht="9.1999999999999993" customHeight="1">
      <c r="A85" s="26">
        <f>Sheet2!A84</f>
        <v>83</v>
      </c>
      <c r="B85" s="27" t="str">
        <f>Sheet2!B84</f>
        <v>GRR 5192</v>
      </c>
      <c r="C85" s="8">
        <f>Sheet2!C84*1.3</f>
        <v>177996</v>
      </c>
      <c r="E85" s="26">
        <f>Sheet2!A184</f>
        <v>183</v>
      </c>
      <c r="F85" s="27" t="str">
        <f>Sheet2!B184</f>
        <v>GYT 2033</v>
      </c>
      <c r="G85" s="8">
        <f>Sheet2!C184*1.3</f>
        <v>175630</v>
      </c>
      <c r="I85" s="26">
        <f>Sheet2!A284</f>
        <v>283</v>
      </c>
      <c r="J85" s="27" t="str">
        <f>Sheet2!B284</f>
        <v>GDH 9074</v>
      </c>
      <c r="K85" s="8">
        <f>Sheet2!C284*1.3</f>
        <v>144963</v>
      </c>
      <c r="M85" s="26">
        <f>Sheet2!A384</f>
        <v>383</v>
      </c>
      <c r="N85" s="27" t="str">
        <f>Sheet2!B384</f>
        <v>GNA 1074</v>
      </c>
      <c r="O85" s="8">
        <f>Sheet2!C384*1.3</f>
        <v>167349</v>
      </c>
      <c r="Q85" s="39">
        <f>Sheet2!A484</f>
        <v>483</v>
      </c>
      <c r="R85" s="39" t="str">
        <f>Sheet2!B484</f>
        <v>TRE 0798</v>
      </c>
      <c r="S85" s="56">
        <f>Sheet2!C484*1.3</f>
        <v>170261</v>
      </c>
    </row>
    <row r="86" spans="1:19" ht="9.1999999999999993" customHeight="1">
      <c r="A86" s="26">
        <f>Sheet2!A85</f>
        <v>84</v>
      </c>
      <c r="B86" s="27" t="str">
        <f>Sheet2!B85</f>
        <v>GKD 5206</v>
      </c>
      <c r="C86" s="8">
        <f>Sheet2!C85*1.3</f>
        <v>160615</v>
      </c>
      <c r="E86" s="26">
        <f>Sheet2!A185</f>
        <v>184</v>
      </c>
      <c r="F86" s="27" t="str">
        <f>Sheet2!B185</f>
        <v>GYM 7254</v>
      </c>
      <c r="G86" s="8">
        <f>Sheet2!C185*1.3</f>
        <v>162344</v>
      </c>
      <c r="I86" s="26">
        <f>Sheet2!A285</f>
        <v>284</v>
      </c>
      <c r="J86" s="27" t="str">
        <f>Sheet2!B285</f>
        <v>GDA 9068</v>
      </c>
      <c r="K86" s="8">
        <f>Sheet2!C285*1.3</f>
        <v>134316</v>
      </c>
      <c r="M86" s="26">
        <f>Sheet2!A385</f>
        <v>384</v>
      </c>
      <c r="N86" s="27" t="str">
        <f>Sheet2!B385</f>
        <v>GSY 1256</v>
      </c>
      <c r="O86" s="8">
        <f>Sheet2!C385*1.3</f>
        <v>169806</v>
      </c>
      <c r="Q86" s="39">
        <f>Sheet2!A485</f>
        <v>484</v>
      </c>
      <c r="R86" s="39" t="str">
        <f>Sheet2!B485</f>
        <v>TDD 0872</v>
      </c>
      <c r="S86" s="56">
        <f>Sheet2!C485*1.3</f>
        <v>139230</v>
      </c>
    </row>
    <row r="87" spans="1:19" ht="9.1999999999999993" customHeight="1">
      <c r="A87" s="26">
        <f>Sheet2!A86</f>
        <v>85</v>
      </c>
      <c r="B87" s="27" t="str">
        <f>Sheet2!B86</f>
        <v>GEL 7293</v>
      </c>
      <c r="C87" s="8">
        <f>Sheet2!C86*1.3</f>
        <v>136682</v>
      </c>
      <c r="E87" s="26">
        <f>Sheet2!A186</f>
        <v>185</v>
      </c>
      <c r="F87" s="27" t="str">
        <f>Sheet2!B186</f>
        <v>GJA 7168</v>
      </c>
      <c r="G87" s="8">
        <f>Sheet2!C186*1.3</f>
        <v>162344</v>
      </c>
      <c r="I87" s="26">
        <f>Sheet2!A286</f>
        <v>285</v>
      </c>
      <c r="J87" s="27" t="str">
        <f>Sheet2!B286</f>
        <v>GDA 9067</v>
      </c>
      <c r="K87" s="8">
        <f>Sheet2!C286*1.3</f>
        <v>153699</v>
      </c>
      <c r="M87" s="26">
        <f>Sheet2!A386</f>
        <v>385</v>
      </c>
      <c r="N87" s="27" t="str">
        <f>Sheet2!B386</f>
        <v>GRW 1179</v>
      </c>
      <c r="O87" s="8">
        <f>Sheet2!C386*1.3</f>
        <v>173810</v>
      </c>
      <c r="Q87" s="39">
        <f>Sheet2!A486</f>
        <v>485</v>
      </c>
      <c r="R87" s="39" t="str">
        <f>Sheet2!B486</f>
        <v>TWY 0239</v>
      </c>
      <c r="S87" s="56">
        <f>Sheet2!C486*1.3</f>
        <v>86268</v>
      </c>
    </row>
    <row r="88" spans="1:19" ht="9.1999999999999993" customHeight="1">
      <c r="A88" s="26">
        <f>Sheet2!A87</f>
        <v>86</v>
      </c>
      <c r="B88" s="27" t="str">
        <f>Sheet2!B87</f>
        <v>GNK 5216</v>
      </c>
      <c r="C88" s="8">
        <f>Sheet2!C87*1.3</f>
        <v>144963</v>
      </c>
      <c r="E88" s="26">
        <f>Sheet2!A187</f>
        <v>186</v>
      </c>
      <c r="F88" s="27" t="str">
        <f>Sheet2!B187</f>
        <v>GNA 7198</v>
      </c>
      <c r="G88" s="8">
        <f>Sheet2!C187*1.3</f>
        <v>143325</v>
      </c>
      <c r="I88" s="26">
        <f>Sheet2!A287</f>
        <v>286</v>
      </c>
      <c r="J88" s="27" t="str">
        <f>Sheet2!B287</f>
        <v>GDA 9069</v>
      </c>
      <c r="K88" s="8">
        <f>Sheet2!C287*1.3</f>
        <v>151515</v>
      </c>
      <c r="M88" s="26">
        <f>Sheet2!A387</f>
        <v>386</v>
      </c>
      <c r="N88" s="27" t="str">
        <f>Sheet2!B387</f>
        <v>GCN 1252</v>
      </c>
      <c r="O88" s="8">
        <f>Sheet2!C387*1.3</f>
        <v>202839</v>
      </c>
      <c r="Q88" s="39">
        <f>Sheet2!A487</f>
        <v>486</v>
      </c>
      <c r="R88" s="39" t="str">
        <f>Sheet2!B487</f>
        <v>TLR 0847</v>
      </c>
      <c r="S88" s="56">
        <f>Sheet2!C487*1.3</f>
        <v>135135</v>
      </c>
    </row>
    <row r="89" spans="1:19" ht="9.1999999999999993" customHeight="1">
      <c r="A89" s="26">
        <f>Sheet2!A88</f>
        <v>87</v>
      </c>
      <c r="B89" s="27" t="str">
        <f>Sheet2!B88</f>
        <v>GHN 5197</v>
      </c>
      <c r="C89" s="8">
        <f>Sheet2!C88*1.3</f>
        <v>147511</v>
      </c>
      <c r="E89" s="26">
        <f>Sheet2!A188</f>
        <v>187</v>
      </c>
      <c r="F89" s="27" t="str">
        <f>Sheet2!B188</f>
        <v>GBK 7231</v>
      </c>
      <c r="G89" s="8">
        <f>Sheet2!C188*1.3</f>
        <v>158249</v>
      </c>
      <c r="I89" s="26">
        <f>Sheet2!A288</f>
        <v>287</v>
      </c>
      <c r="J89" s="27" t="str">
        <f>Sheet2!B288</f>
        <v>GJJ 9064</v>
      </c>
      <c r="K89" s="8">
        <f>Sheet2!C288*1.3</f>
        <v>149968</v>
      </c>
      <c r="M89" s="26">
        <f>Sheet2!A388</f>
        <v>387</v>
      </c>
      <c r="N89" s="27" t="str">
        <f>Sheet2!B388</f>
        <v>GCM 1233</v>
      </c>
      <c r="O89" s="8">
        <f>Sheet2!C388*1.3</f>
        <v>175630</v>
      </c>
      <c r="Q89" s="39">
        <f>Sheet2!A488</f>
        <v>487</v>
      </c>
      <c r="R89" s="39" t="str">
        <f>Sheet2!B488</f>
        <v>TWY 0405</v>
      </c>
      <c r="S89" s="56">
        <f>Sheet2!C488*1.3</f>
        <v>150787</v>
      </c>
    </row>
    <row r="90" spans="1:19" ht="9.1999999999999993" customHeight="1">
      <c r="A90" s="26">
        <f>Sheet2!A89</f>
        <v>88</v>
      </c>
      <c r="B90" s="27" t="str">
        <f>Sheet2!B89</f>
        <v>GEP 8103</v>
      </c>
      <c r="C90" s="8">
        <f>Sheet2!C89*1.3</f>
        <v>153699</v>
      </c>
      <c r="E90" s="26">
        <f>Sheet2!A189</f>
        <v>188</v>
      </c>
      <c r="F90" s="27" t="str">
        <f>Sheet2!B189</f>
        <v>GNW 7218</v>
      </c>
      <c r="G90" s="8">
        <f>Sheet2!C189*1.3</f>
        <v>147511</v>
      </c>
      <c r="I90" s="26">
        <f>Sheet2!A289</f>
        <v>288</v>
      </c>
      <c r="J90" s="27" t="str">
        <f>Sheet2!B289</f>
        <v>GDA 9003</v>
      </c>
      <c r="K90" s="8">
        <f>Sheet2!C289*1.3</f>
        <v>131859</v>
      </c>
      <c r="M90" s="26">
        <f>Sheet2!A389</f>
        <v>388</v>
      </c>
      <c r="N90" s="27" t="str">
        <f>Sheet2!B389</f>
        <v>LS 1139</v>
      </c>
      <c r="O90" s="8">
        <f>Sheet2!C389*1.3</f>
        <v>136773</v>
      </c>
      <c r="Q90" s="39">
        <f>Sheet2!A489</f>
        <v>488</v>
      </c>
      <c r="R90" s="39" t="str">
        <f>Sheet2!B489</f>
        <v>TWW 0114</v>
      </c>
      <c r="S90" s="56">
        <f>Sheet2!C489*1.3</f>
        <v>81445</v>
      </c>
    </row>
    <row r="91" spans="1:19" ht="9.1999999999999993" customHeight="1">
      <c r="A91" s="26">
        <f>Sheet2!A90</f>
        <v>89</v>
      </c>
      <c r="B91" s="27" t="str">
        <f>Sheet2!B90</f>
        <v>GHN 5196</v>
      </c>
      <c r="C91" s="8">
        <f>Sheet2!C90*1.3</f>
        <v>147511</v>
      </c>
      <c r="E91" s="26">
        <f>Sheet2!A190</f>
        <v>189</v>
      </c>
      <c r="F91" s="27" t="str">
        <f>Sheet2!B190</f>
        <v>GU 7260</v>
      </c>
      <c r="G91" s="8">
        <f>Sheet2!C190*1.3</f>
        <v>153699</v>
      </c>
      <c r="I91" s="26">
        <f>Sheet2!A290</f>
        <v>289</v>
      </c>
      <c r="J91" s="27" t="str">
        <f>Sheet2!B290</f>
        <v>GRN 9094</v>
      </c>
      <c r="K91" s="8">
        <f>Sheet2!C290*1.3</f>
        <v>148330</v>
      </c>
      <c r="M91" s="26">
        <f>Sheet2!A390</f>
        <v>389</v>
      </c>
      <c r="N91" s="27" t="str">
        <f>Sheet2!B390</f>
        <v>TMI 1098</v>
      </c>
      <c r="O91" s="8">
        <f>Sheet2!C390*1.3</f>
        <v>243243</v>
      </c>
      <c r="Q91" s="39">
        <f>Sheet2!A490</f>
        <v>489</v>
      </c>
      <c r="R91" s="39" t="str">
        <f>Sheet2!B490</f>
        <v>TRT 0761</v>
      </c>
      <c r="S91" s="56">
        <f>Sheet2!C490*1.3</f>
        <v>191282</v>
      </c>
    </row>
    <row r="92" spans="1:19" ht="9.1999999999999993" customHeight="1">
      <c r="A92" s="26">
        <f>Sheet2!A91</f>
        <v>90</v>
      </c>
      <c r="B92" s="27" t="str">
        <f>Sheet2!B91</f>
        <v>GRD 5163</v>
      </c>
      <c r="C92" s="8">
        <f>Sheet2!C91*1.3</f>
        <v>164892</v>
      </c>
      <c r="E92" s="26">
        <f>Sheet2!A191</f>
        <v>190</v>
      </c>
      <c r="F92" s="27" t="str">
        <f>Sheet2!B191</f>
        <v>GUS 7197</v>
      </c>
      <c r="G92" s="8">
        <f>Sheet2!C191*1.3</f>
        <v>158249</v>
      </c>
      <c r="I92" s="26">
        <f>Sheet2!A291</f>
        <v>290</v>
      </c>
      <c r="J92" s="27" t="str">
        <f>Sheet2!B291</f>
        <v>GDA 9047</v>
      </c>
      <c r="K92" s="8">
        <f>Sheet2!C291*1.3</f>
        <v>144963</v>
      </c>
      <c r="M92" s="26">
        <f>Sheet2!A391</f>
        <v>390</v>
      </c>
      <c r="N92" s="27" t="str">
        <f>Sheet2!B391</f>
        <v>GWA 1271</v>
      </c>
      <c r="O92" s="8">
        <f>Sheet2!C391*1.3</f>
        <v>159068</v>
      </c>
      <c r="Q92" s="39">
        <f>Sheet2!A491</f>
        <v>490</v>
      </c>
      <c r="R92" s="39" t="str">
        <f>Sheet2!B491</f>
        <v>TRE 0799</v>
      </c>
      <c r="S92" s="56">
        <f>Sheet2!C491*1.3</f>
        <v>245700</v>
      </c>
    </row>
    <row r="93" spans="1:19" ht="9.1999999999999993" customHeight="1">
      <c r="A93" s="26">
        <f>Sheet2!A92</f>
        <v>91</v>
      </c>
      <c r="B93" s="27" t="str">
        <f>Sheet2!B92</f>
        <v>GRR 5191</v>
      </c>
      <c r="C93" s="8">
        <f>Sheet2!C92*1.3</f>
        <v>177996</v>
      </c>
      <c r="E93" s="26">
        <f>Sheet2!A192</f>
        <v>191</v>
      </c>
      <c r="F93" s="27" t="str">
        <f>Sheet2!B192</f>
        <v>GDC 7262</v>
      </c>
      <c r="G93" s="8">
        <f>Sheet2!C192*1.3</f>
        <v>164892</v>
      </c>
      <c r="I93" s="26">
        <f>Sheet2!A292</f>
        <v>291</v>
      </c>
      <c r="J93" s="27" t="str">
        <f>Sheet2!B292</f>
        <v>GLA 9106</v>
      </c>
      <c r="K93" s="8">
        <f>Sheet2!C292*1.3</f>
        <v>131859</v>
      </c>
      <c r="M93" s="26">
        <f>Sheet2!A392</f>
        <v>391</v>
      </c>
      <c r="N93" s="27" t="str">
        <f>Sheet2!B392</f>
        <v>GUR 1266</v>
      </c>
      <c r="O93" s="8">
        <f>Sheet2!C392*1.3</f>
        <v>175630</v>
      </c>
      <c r="Q93" s="39">
        <f>Sheet2!A492</f>
        <v>491</v>
      </c>
      <c r="R93" s="39" t="str">
        <f>Sheet2!B492</f>
        <v>TRA 0920</v>
      </c>
      <c r="S93" s="56">
        <f>Sheet2!C492*1.3</f>
        <v>155792</v>
      </c>
    </row>
    <row r="94" spans="1:19" ht="9.1999999999999993" customHeight="1">
      <c r="A94" s="26">
        <f>Sheet2!A93</f>
        <v>92</v>
      </c>
      <c r="B94" s="27" t="str">
        <f>Sheet2!B93</f>
        <v>GKD 5205</v>
      </c>
      <c r="C94" s="8">
        <f>Sheet2!C93*1.3</f>
        <v>160615</v>
      </c>
      <c r="E94" s="26">
        <f>Sheet2!A193</f>
        <v>192</v>
      </c>
      <c r="F94" s="27" t="str">
        <f>Sheet2!B193</f>
        <v>GAK 7171</v>
      </c>
      <c r="G94" s="8">
        <f>Sheet2!C193*1.3</f>
        <v>138320</v>
      </c>
      <c r="I94" s="26">
        <f>Sheet2!A293</f>
        <v>292</v>
      </c>
      <c r="J94" s="27" t="str">
        <f>Sheet2!B293</f>
        <v>GNW 9080</v>
      </c>
      <c r="K94" s="8">
        <f>Sheet2!C293*1.3</f>
        <v>130039</v>
      </c>
      <c r="M94" s="26">
        <f>Sheet2!A393</f>
        <v>392</v>
      </c>
      <c r="N94" s="27" t="str">
        <f>Sheet2!B393</f>
        <v>GUS 1064</v>
      </c>
      <c r="O94" s="8">
        <f>Sheet2!C393*1.3</f>
        <v>171353</v>
      </c>
      <c r="Q94" s="39">
        <f>Sheet2!A493</f>
        <v>492</v>
      </c>
      <c r="R94" s="39" t="str">
        <f>Sheet2!B493</f>
        <v>TUK 0916</v>
      </c>
      <c r="S94" s="56">
        <f>Sheet2!C493*1.3</f>
        <v>162344</v>
      </c>
    </row>
    <row r="95" spans="1:19" ht="9.1999999999999993" customHeight="1">
      <c r="A95" s="26">
        <f>Sheet2!A94</f>
        <v>93</v>
      </c>
      <c r="B95" s="27" t="str">
        <f>Sheet2!B94</f>
        <v>GRR 5069</v>
      </c>
      <c r="C95" s="8">
        <f>Sheet2!C94*1.3</f>
        <v>173810</v>
      </c>
      <c r="E95" s="26">
        <f>Sheet2!A194</f>
        <v>193</v>
      </c>
      <c r="F95" s="27" t="str">
        <f>Sheet2!B194</f>
        <v>GBC 7212</v>
      </c>
      <c r="G95" s="8">
        <f>Sheet2!C194*1.3</f>
        <v>164892</v>
      </c>
      <c r="I95" s="26">
        <f>Sheet2!A294</f>
        <v>293</v>
      </c>
      <c r="J95" s="27" t="str">
        <f>Sheet2!B294</f>
        <v>GAK 807</v>
      </c>
      <c r="K95" s="8">
        <f>Sheet2!C294*1.3</f>
        <v>138411</v>
      </c>
      <c r="M95" s="26">
        <f>Sheet2!A394</f>
        <v>393</v>
      </c>
      <c r="N95" s="27" t="str">
        <f>Sheet2!B394</f>
        <v>GL 1239</v>
      </c>
      <c r="O95" s="8">
        <f>Sheet2!C394*1.3</f>
        <v>206934</v>
      </c>
      <c r="Q95" s="39">
        <f>Sheet2!A494</f>
        <v>493</v>
      </c>
      <c r="R95" s="39" t="str">
        <f>Sheet2!B494</f>
        <v>TFR 0880</v>
      </c>
      <c r="S95" s="56">
        <f>Sheet2!C494*1.3</f>
        <v>208663</v>
      </c>
    </row>
    <row r="96" spans="1:19" ht="9.1999999999999993" customHeight="1">
      <c r="A96" s="26">
        <f>Sheet2!A95</f>
        <v>94</v>
      </c>
      <c r="B96" s="27" t="str">
        <f>Sheet2!B95</f>
        <v>GRR 5175</v>
      </c>
      <c r="C96" s="8">
        <f>Sheet2!C95*1.3</f>
        <v>173810</v>
      </c>
      <c r="E96" s="26">
        <f>Sheet2!A195</f>
        <v>194</v>
      </c>
      <c r="F96" s="27" t="str">
        <f>Sheet2!B195</f>
        <v>GYT 7125</v>
      </c>
      <c r="G96" s="8">
        <f>Sheet2!C195*1.3</f>
        <v>131859</v>
      </c>
      <c r="I96" s="26">
        <f>Sheet2!A295</f>
        <v>294</v>
      </c>
      <c r="J96" s="27" t="str">
        <f>Sheet2!B295</f>
        <v>GAK 9081</v>
      </c>
      <c r="K96" s="8">
        <f>Sheet2!C295*1.3</f>
        <v>136682</v>
      </c>
      <c r="M96" s="26">
        <f>Sheet2!A395</f>
        <v>394</v>
      </c>
      <c r="N96" s="27" t="str">
        <f>Sheet2!B395</f>
        <v>GSW 1055</v>
      </c>
      <c r="O96" s="8">
        <f>Sheet2!C395*1.3</f>
        <v>180089</v>
      </c>
      <c r="Q96" s="39">
        <f>Sheet2!A495</f>
        <v>494</v>
      </c>
      <c r="R96" s="39" t="str">
        <f>Sheet2!B495</f>
        <v>TYU 0937</v>
      </c>
      <c r="S96" s="56">
        <f>Sheet2!C495*1.3</f>
        <v>191282</v>
      </c>
    </row>
    <row r="97" spans="1:26" ht="9.1999999999999993" customHeight="1">
      <c r="A97" s="26">
        <f>Sheet2!A96</f>
        <v>95</v>
      </c>
      <c r="B97" s="27" t="str">
        <f>Sheet2!B96</f>
        <v>GJO 5204</v>
      </c>
      <c r="C97" s="8">
        <f>Sheet2!C96*1.3</f>
        <v>186732</v>
      </c>
      <c r="E97" s="26">
        <f>Sheet2!A196</f>
        <v>195</v>
      </c>
      <c r="F97" s="27" t="str">
        <f>Sheet2!B196</f>
        <v>GOK 5135</v>
      </c>
      <c r="G97" s="8">
        <f>Sheet2!C196*1.3</f>
        <v>204477</v>
      </c>
      <c r="I97" s="26">
        <f>Sheet2!A296</f>
        <v>295</v>
      </c>
      <c r="J97" s="27" t="str">
        <f>Sheet2!B296</f>
        <v>GUH 9089</v>
      </c>
      <c r="K97" s="8">
        <f>Sheet2!C296*1.3</f>
        <v>131859</v>
      </c>
      <c r="M97" s="26">
        <f>Sheet2!A396</f>
        <v>395</v>
      </c>
      <c r="N97" s="27" t="str">
        <f>Sheet2!B396</f>
        <v>GRG 1193</v>
      </c>
      <c r="O97" s="8">
        <f>Sheet2!C396*1.3</f>
        <v>168896</v>
      </c>
      <c r="Q97" s="39">
        <f>Sheet2!A496</f>
        <v>495</v>
      </c>
      <c r="R97" s="39" t="str">
        <f>Sheet2!B496</f>
        <v>TND 0930</v>
      </c>
      <c r="S97" s="56">
        <f>Sheet2!C496*1.3</f>
        <v>231777</v>
      </c>
    </row>
    <row r="98" spans="1:26" ht="9.1999999999999993" customHeight="1">
      <c r="A98" s="26">
        <f>Sheet2!A97</f>
        <v>96</v>
      </c>
      <c r="B98" s="27" t="str">
        <f>Sheet2!B97</f>
        <v>GRR 5190</v>
      </c>
      <c r="C98" s="8">
        <f>Sheet2!C97*1.3</f>
        <v>177996</v>
      </c>
      <c r="E98" s="26">
        <f>Sheet2!A197</f>
        <v>196</v>
      </c>
      <c r="F98" s="27" t="str">
        <f>Sheet2!B197</f>
        <v>GYT 7141</v>
      </c>
      <c r="G98" s="8">
        <f>Sheet2!C197*1.3</f>
        <v>127673</v>
      </c>
      <c r="I98" s="26">
        <f>Sheet2!A297</f>
        <v>296</v>
      </c>
      <c r="J98" s="27" t="str">
        <f>Sheet2!B297</f>
        <v>GRN 9095</v>
      </c>
      <c r="K98" s="8">
        <f>Sheet2!C297*1.3</f>
        <v>143325</v>
      </c>
      <c r="M98" s="26">
        <f>Sheet2!A397</f>
        <v>396</v>
      </c>
      <c r="N98" s="27" t="str">
        <f>Sheet2!B397</f>
        <v>GRG 1194</v>
      </c>
      <c r="O98" s="8">
        <f>Sheet2!C397*1.3</f>
        <v>168896</v>
      </c>
      <c r="Q98" s="39">
        <f>Sheet2!A497</f>
        <v>496</v>
      </c>
      <c r="R98" s="39" t="str">
        <f>Sheet2!B497</f>
        <v>TRE 0897</v>
      </c>
      <c r="S98" s="56">
        <f>Sheet2!C497*1.3</f>
        <v>239148</v>
      </c>
    </row>
    <row r="99" spans="1:26" ht="9.1999999999999993" customHeight="1">
      <c r="A99" s="26">
        <f>Sheet2!A98</f>
        <v>97</v>
      </c>
      <c r="B99" s="27" t="str">
        <f>Sheet2!B98</f>
        <v>GPS 5119</v>
      </c>
      <c r="C99" s="8">
        <f>Sheet2!C98*1.3</f>
        <v>130039</v>
      </c>
      <c r="E99" s="26">
        <f>Sheet2!A198</f>
        <v>197</v>
      </c>
      <c r="F99" s="27" t="str">
        <f>Sheet2!B198</f>
        <v>GUS 7196</v>
      </c>
      <c r="G99" s="8">
        <f>Sheet2!C198*1.3</f>
        <v>158249</v>
      </c>
      <c r="I99" s="26">
        <f>Sheet2!A298</f>
        <v>297</v>
      </c>
      <c r="J99" s="27" t="str">
        <f>Sheet2!B298</f>
        <v>GUH 9088</v>
      </c>
      <c r="K99" s="8">
        <f>Sheet2!C298*1.3</f>
        <v>131859</v>
      </c>
      <c r="M99" s="26">
        <f>Sheet2!A398</f>
        <v>397</v>
      </c>
      <c r="N99" s="27" t="str">
        <f>Sheet2!B398</f>
        <v>GNA 1190</v>
      </c>
      <c r="O99" s="8">
        <f>Sheet2!C398*1.3</f>
        <v>164892</v>
      </c>
      <c r="Q99" s="39">
        <f>Sheet2!A498</f>
        <v>497</v>
      </c>
      <c r="R99" s="39" t="str">
        <f>Sheet2!B498</f>
        <v>TAB 0804</v>
      </c>
      <c r="S99" s="56">
        <f>Sheet2!C498*1.3</f>
        <v>134316</v>
      </c>
    </row>
    <row r="100" spans="1:26" ht="9.1999999999999993" customHeight="1">
      <c r="A100" s="26">
        <f>Sheet2!A99</f>
        <v>98</v>
      </c>
      <c r="B100" s="27" t="str">
        <f>Sheet2!B99</f>
        <v>GPS 5188</v>
      </c>
      <c r="C100" s="8">
        <f>Sheet2!C99*1.3</f>
        <v>125216</v>
      </c>
      <c r="E100" s="26">
        <f>Sheet2!A199</f>
        <v>198</v>
      </c>
      <c r="F100" s="27" t="str">
        <f>Sheet2!B199</f>
        <v>GL 7247</v>
      </c>
      <c r="G100" s="8">
        <f>Sheet2!C199*1.3</f>
        <v>155792</v>
      </c>
      <c r="I100" s="26">
        <f>Sheet2!A299</f>
        <v>298</v>
      </c>
      <c r="J100" s="27" t="str">
        <f>Sheet2!B299</f>
        <v>GNW 9079</v>
      </c>
      <c r="K100" s="8">
        <f>Sheet2!C299*1.3</f>
        <v>131859</v>
      </c>
      <c r="M100" s="26">
        <f>Sheet2!A399</f>
        <v>398</v>
      </c>
      <c r="N100" s="27" t="str">
        <f>Sheet2!B399</f>
        <v>GNA 1188</v>
      </c>
      <c r="O100" s="8">
        <f>Sheet2!C399*1.3</f>
        <v>164892</v>
      </c>
      <c r="Q100" s="40"/>
      <c r="R100" s="40"/>
      <c r="S100" s="57"/>
      <c r="T100" s="11"/>
    </row>
    <row r="101" spans="1:26" ht="9.1999999999999993" customHeight="1">
      <c r="A101" s="26">
        <f>Sheet2!A100</f>
        <v>99</v>
      </c>
      <c r="B101" s="27" t="str">
        <f>Sheet2!B100</f>
        <v>GPS 5121</v>
      </c>
      <c r="C101" s="8">
        <f>Sheet2!C100*1.3</f>
        <v>130039</v>
      </c>
      <c r="E101" s="26">
        <f>Sheet2!A200</f>
        <v>199</v>
      </c>
      <c r="F101" s="27" t="str">
        <f>Sheet2!B200</f>
        <v>GDH 7266</v>
      </c>
      <c r="G101" s="8">
        <f>Sheet2!C200*1.3</f>
        <v>159068</v>
      </c>
      <c r="I101" s="26">
        <f>Sheet2!A300</f>
        <v>299</v>
      </c>
      <c r="J101" s="27" t="str">
        <f>Sheet2!B300</f>
        <v>GAK 9082</v>
      </c>
      <c r="K101" s="8">
        <f>Sheet2!C300*1.3</f>
        <v>153699</v>
      </c>
      <c r="M101" s="26">
        <f>Sheet2!A400</f>
        <v>399</v>
      </c>
      <c r="N101" s="27" t="str">
        <f>Sheet2!B400</f>
        <v>GUS 1243</v>
      </c>
      <c r="O101" s="8">
        <f>Sheet2!C400*1.3</f>
        <v>171353</v>
      </c>
      <c r="Q101" s="41"/>
      <c r="R101" s="41"/>
      <c r="S101" s="58"/>
      <c r="T101" s="11"/>
    </row>
    <row r="102" spans="1:26" ht="9.1999999999999993" customHeight="1">
      <c r="A102" s="26">
        <f>Sheet2!A101</f>
        <v>100</v>
      </c>
      <c r="B102" s="27" t="str">
        <f>Sheet2!B101</f>
        <v>GPS 5152</v>
      </c>
      <c r="C102" s="8">
        <f>Sheet2!C101*1.3</f>
        <v>130039</v>
      </c>
      <c r="E102" s="26">
        <f>Sheet2!A201</f>
        <v>200</v>
      </c>
      <c r="F102" s="27" t="str">
        <f>Sheet2!B201</f>
        <v>GSW 7195</v>
      </c>
      <c r="G102" s="8">
        <f>Sheet2!C201*1.3</f>
        <v>164892</v>
      </c>
      <c r="I102" s="26">
        <f>Sheet2!A301</f>
        <v>300</v>
      </c>
      <c r="J102" s="27" t="str">
        <f>Sheet2!B301</f>
        <v>GDA 9101</v>
      </c>
      <c r="K102" s="8">
        <f>Sheet2!C301*1.3</f>
        <v>131859</v>
      </c>
      <c r="M102" s="26">
        <f>Sheet2!A401</f>
        <v>400</v>
      </c>
      <c r="N102" s="27" t="str">
        <f>Sheet2!B401</f>
        <v>GSY 1257</v>
      </c>
      <c r="O102" s="8">
        <f>Sheet2!C401*1.3</f>
        <v>169806</v>
      </c>
      <c r="Q102" s="41"/>
      <c r="R102" s="41"/>
      <c r="S102" s="58"/>
      <c r="T102" s="11"/>
    </row>
    <row r="103" spans="1:26" s="11" customFormat="1" ht="9.1999999999999993" customHeight="1">
      <c r="A103" s="10"/>
      <c r="C103" s="12"/>
      <c r="E103" s="13"/>
      <c r="G103" s="12"/>
      <c r="I103" s="13"/>
      <c r="K103" s="12"/>
      <c r="M103" s="13"/>
      <c r="O103" s="12"/>
      <c r="Q103" s="41"/>
      <c r="R103" s="41"/>
      <c r="S103" s="58"/>
      <c r="W103" s="14"/>
      <c r="Z103" s="15"/>
    </row>
    <row r="104" spans="1:26" s="11" customFormat="1" ht="9.1999999999999993" customHeight="1">
      <c r="A104" s="13"/>
      <c r="C104" s="12"/>
      <c r="E104" s="13"/>
      <c r="G104" s="12"/>
      <c r="I104" s="13"/>
      <c r="K104" s="12"/>
      <c r="M104" s="13"/>
      <c r="O104" s="12"/>
      <c r="Q104" s="41"/>
      <c r="R104" s="41"/>
      <c r="S104" s="58"/>
      <c r="W104" s="14"/>
      <c r="Z104" s="15"/>
    </row>
    <row r="105" spans="1:26" s="11" customFormat="1" ht="9.1999999999999993" customHeight="1">
      <c r="A105" s="13"/>
      <c r="C105" s="12"/>
      <c r="E105" s="13"/>
      <c r="G105" s="12"/>
      <c r="I105" s="13"/>
      <c r="K105" s="12"/>
      <c r="M105" s="13"/>
      <c r="O105" s="12"/>
      <c r="Q105" s="41"/>
      <c r="R105" s="41"/>
      <c r="S105" s="58"/>
      <c r="W105" s="14"/>
      <c r="Z105" s="15"/>
    </row>
    <row r="106" spans="1:26" s="11" customFormat="1" ht="9.1999999999999993" customHeight="1">
      <c r="A106" s="13"/>
      <c r="C106" s="12"/>
      <c r="E106" s="13"/>
      <c r="G106" s="12"/>
      <c r="I106" s="13"/>
      <c r="K106" s="12"/>
      <c r="M106" s="13"/>
      <c r="O106" s="12"/>
      <c r="Q106" s="41"/>
      <c r="R106" s="41"/>
      <c r="S106" s="58"/>
      <c r="W106" s="14"/>
      <c r="Z106" s="15"/>
    </row>
    <row r="107" spans="1:26" s="11" customFormat="1" ht="9.1999999999999993" customHeight="1">
      <c r="A107" s="13"/>
      <c r="C107" s="12"/>
      <c r="E107" s="13"/>
      <c r="G107" s="12"/>
      <c r="I107" s="13"/>
      <c r="K107" s="12"/>
      <c r="M107" s="13"/>
      <c r="O107" s="12"/>
      <c r="Q107" s="41"/>
      <c r="R107" s="41"/>
      <c r="S107" s="58"/>
      <c r="W107" s="14"/>
      <c r="Z107" s="15"/>
    </row>
    <row r="108" spans="1:26" ht="9.1999999999999993" customHeight="1">
      <c r="A108" s="13"/>
      <c r="E108" s="13"/>
      <c r="I108" s="13"/>
      <c r="M108" s="13"/>
      <c r="Q108" s="41"/>
      <c r="U108" s="11"/>
    </row>
    <row r="109" spans="1:26" ht="9.1999999999999993" customHeight="1">
      <c r="A109" s="13"/>
      <c r="E109" s="13"/>
      <c r="I109" s="13"/>
      <c r="M109" s="13"/>
      <c r="Q109" s="41"/>
      <c r="U109" s="11"/>
    </row>
    <row r="110" spans="1:26" ht="9.1999999999999993" customHeight="1">
      <c r="A110" s="13"/>
      <c r="E110" s="13"/>
      <c r="F110" s="11"/>
      <c r="G110" s="12"/>
      <c r="H110" s="11"/>
      <c r="I110" s="13"/>
      <c r="M110" s="13"/>
      <c r="N110" s="11"/>
      <c r="O110" s="12"/>
      <c r="P110" s="11"/>
      <c r="Q110" s="41"/>
      <c r="R110" s="41"/>
      <c r="S110" s="58"/>
      <c r="U110" s="11"/>
    </row>
    <row r="111" spans="1:26" ht="9.1999999999999993" customHeight="1">
      <c r="A111" s="13"/>
      <c r="E111" s="13"/>
      <c r="F111" s="11"/>
      <c r="G111" s="12"/>
      <c r="H111" s="11"/>
      <c r="I111" s="13"/>
      <c r="M111" s="13"/>
      <c r="N111" s="11"/>
      <c r="O111" s="12"/>
      <c r="P111" s="11"/>
      <c r="Q111" s="41"/>
      <c r="R111" s="41"/>
      <c r="S111" s="58"/>
      <c r="U111" s="11"/>
    </row>
    <row r="112" spans="1:26" ht="9.1999999999999993" customHeight="1">
      <c r="A112" s="13"/>
      <c r="E112" s="13"/>
      <c r="F112" s="11"/>
      <c r="G112" s="12"/>
      <c r="H112" s="11"/>
      <c r="I112" s="13"/>
      <c r="M112" s="13"/>
      <c r="N112" s="11"/>
      <c r="O112" s="12"/>
      <c r="P112" s="11"/>
      <c r="Q112" s="41"/>
      <c r="R112" s="41"/>
      <c r="S112" s="58"/>
      <c r="U112" s="11"/>
    </row>
    <row r="113" spans="1:23" ht="9.1999999999999993" customHeight="1">
      <c r="A113" s="3" t="s">
        <v>1</v>
      </c>
      <c r="B113" s="3" t="s">
        <v>2</v>
      </c>
      <c r="C113" s="4" t="s">
        <v>3</v>
      </c>
      <c r="D113" s="11"/>
      <c r="E113" s="3" t="s">
        <v>1</v>
      </c>
      <c r="F113" s="3" t="s">
        <v>2</v>
      </c>
      <c r="G113" s="4" t="s">
        <v>3</v>
      </c>
      <c r="I113" s="3" t="s">
        <v>1</v>
      </c>
      <c r="J113" s="3" t="s">
        <v>2</v>
      </c>
      <c r="K113" s="4" t="s">
        <v>3</v>
      </c>
      <c r="P113" s="11"/>
      <c r="Q113" s="42"/>
      <c r="R113" s="42"/>
      <c r="S113" s="60"/>
      <c r="T113" s="11"/>
      <c r="U113" s="18"/>
      <c r="V113" s="18"/>
      <c r="W113" s="20"/>
    </row>
    <row r="114" spans="1:23" ht="9.1999999999999993" customHeight="1">
      <c r="A114" s="26">
        <f>Sheet2!A499</f>
        <v>498</v>
      </c>
      <c r="B114" s="27" t="str">
        <f>Sheet2!B499</f>
        <v>TND 0931</v>
      </c>
      <c r="C114" s="8">
        <f>Sheet2!C499*1.3</f>
        <v>197015</v>
      </c>
      <c r="D114" s="11"/>
      <c r="E114" s="26">
        <f>Sheet2!A599</f>
        <v>598</v>
      </c>
      <c r="F114" s="27" t="str">
        <f>Sheet2!B599</f>
        <v>TNS 2406</v>
      </c>
      <c r="G114" s="8">
        <f>Sheet2!C599*1.3</f>
        <v>81445</v>
      </c>
      <c r="I114" s="26">
        <f>Sheet2!A699</f>
        <v>698</v>
      </c>
      <c r="J114" s="27" t="str">
        <f>Sheet2!B699</f>
        <v>TZN 3237</v>
      </c>
      <c r="K114" s="8">
        <f>Sheet2!C699*1.3</f>
        <v>127582</v>
      </c>
      <c r="P114" s="11"/>
      <c r="Q114" s="43"/>
      <c r="R114" s="41"/>
      <c r="S114" s="58"/>
      <c r="T114" s="11"/>
      <c r="U114" s="11"/>
      <c r="V114" s="11"/>
      <c r="W114" s="14"/>
    </row>
    <row r="115" spans="1:23" ht="9.1999999999999993" customHeight="1">
      <c r="A115" s="26">
        <f>Sheet2!A500</f>
        <v>499</v>
      </c>
      <c r="B115" s="27" t="str">
        <f>Sheet2!B500</f>
        <v>TLR 0840</v>
      </c>
      <c r="C115" s="8">
        <f>Sheet2!C500*1.3</f>
        <v>153244</v>
      </c>
      <c r="D115" s="11"/>
      <c r="E115" s="26">
        <f>Sheet2!A600</f>
        <v>599</v>
      </c>
      <c r="F115" s="27" t="str">
        <f>Sheet2!B600</f>
        <v>TRD 2306</v>
      </c>
      <c r="G115" s="8">
        <f>Sheet2!C600*1.3</f>
        <v>97916</v>
      </c>
      <c r="I115" s="26">
        <f>Sheet2!A700</f>
        <v>699</v>
      </c>
      <c r="J115" s="27" t="str">
        <f>Sheet2!B700</f>
        <v>TDR 3233</v>
      </c>
      <c r="K115" s="8">
        <f>Sheet2!C700*1.3</f>
        <v>150787</v>
      </c>
      <c r="P115" s="11"/>
      <c r="Q115" s="43"/>
      <c r="R115" s="41"/>
      <c r="S115" s="58"/>
      <c r="T115" s="11"/>
      <c r="U115" s="11"/>
      <c r="V115" s="11"/>
      <c r="W115" s="14"/>
    </row>
    <row r="116" spans="1:23" ht="9.1999999999999993" customHeight="1">
      <c r="A116" s="26">
        <f>Sheet2!A501</f>
        <v>500</v>
      </c>
      <c r="B116" s="27" t="str">
        <f>Sheet2!B501</f>
        <v>TYS 0915</v>
      </c>
      <c r="C116" s="8">
        <f>Sheet2!C501*1.3</f>
        <v>156611</v>
      </c>
      <c r="D116" s="11"/>
      <c r="E116" s="26">
        <f>Sheet2!A601</f>
        <v>600</v>
      </c>
      <c r="F116" s="27" t="str">
        <f>Sheet2!B601</f>
        <v>TNS 4060</v>
      </c>
      <c r="G116" s="8">
        <f>Sheet2!C601*1.3</f>
        <v>83902</v>
      </c>
      <c r="I116" s="26">
        <f>Sheet2!A701</f>
        <v>700</v>
      </c>
      <c r="J116" s="27" t="str">
        <f>Sheet2!B701</f>
        <v>TDR 3232</v>
      </c>
      <c r="K116" s="8">
        <f>Sheet2!C701*1.3</f>
        <v>150787</v>
      </c>
      <c r="P116" s="11"/>
      <c r="Q116" s="43"/>
      <c r="R116" s="41"/>
      <c r="S116" s="58"/>
      <c r="T116" s="11"/>
      <c r="U116" s="11"/>
      <c r="V116" s="11"/>
      <c r="W116" s="14"/>
    </row>
    <row r="117" spans="1:23" ht="9.1999999999999993" customHeight="1">
      <c r="A117" s="26">
        <f>Sheet2!A502</f>
        <v>501</v>
      </c>
      <c r="B117" s="27" t="str">
        <f>Sheet2!B502</f>
        <v>TYS 0912</v>
      </c>
      <c r="C117" s="8">
        <f>Sheet2!C502*1.3</f>
        <v>127582</v>
      </c>
      <c r="D117" s="11"/>
      <c r="E117" s="26">
        <f>Sheet2!A602</f>
        <v>601</v>
      </c>
      <c r="F117" s="27" t="str">
        <f>Sheet2!B602</f>
        <v>TRY 4041</v>
      </c>
      <c r="G117" s="8">
        <f>Sheet2!C602*1.3</f>
        <v>89726</v>
      </c>
      <c r="I117" s="26">
        <f>Sheet2!A702</f>
        <v>701</v>
      </c>
      <c r="J117" s="27" t="str">
        <f>Sheet2!B702</f>
        <v>TDR 3174</v>
      </c>
      <c r="K117" s="8">
        <f>Sheet2!C702*1.3</f>
        <v>137228</v>
      </c>
      <c r="P117" s="11"/>
      <c r="Q117" s="43"/>
      <c r="R117" s="41"/>
      <c r="S117" s="58"/>
      <c r="T117" s="11"/>
      <c r="U117" s="11"/>
      <c r="V117" s="11"/>
      <c r="W117" s="14"/>
    </row>
    <row r="118" spans="1:23" ht="9.1999999999999993" customHeight="1">
      <c r="A118" s="26">
        <f>Sheet2!A503</f>
        <v>502</v>
      </c>
      <c r="B118" s="27" t="str">
        <f>Sheet2!B503</f>
        <v>TWW 0587</v>
      </c>
      <c r="C118" s="8">
        <f>Sheet2!C503*1.3</f>
        <v>141687</v>
      </c>
      <c r="D118" s="11"/>
      <c r="E118" s="26">
        <f>Sheet2!A603</f>
        <v>602</v>
      </c>
      <c r="F118" s="27" t="str">
        <f>Sheet2!B603</f>
        <v>TRD 4058</v>
      </c>
      <c r="G118" s="8">
        <f>Sheet2!C603*1.3</f>
        <v>112840</v>
      </c>
      <c r="I118" s="26">
        <f>Sheet2!A703</f>
        <v>702</v>
      </c>
      <c r="J118" s="27" t="str">
        <f>Sheet2!B703</f>
        <v>TDR 3072</v>
      </c>
      <c r="K118" s="8">
        <f>Sheet2!C703*1.3</f>
        <v>130039</v>
      </c>
      <c r="P118" s="11"/>
      <c r="Q118" s="43"/>
      <c r="R118" s="41"/>
      <c r="S118" s="58"/>
      <c r="T118" s="11"/>
      <c r="U118" s="11"/>
      <c r="V118" s="11"/>
      <c r="W118" s="14"/>
    </row>
    <row r="119" spans="1:23" ht="9.1999999999999993" customHeight="1">
      <c r="A119" s="26">
        <f>Sheet2!A504</f>
        <v>503</v>
      </c>
      <c r="B119" s="27" t="str">
        <f>Sheet2!B504</f>
        <v>TRT 0895</v>
      </c>
      <c r="C119" s="8">
        <f>Sheet2!C504*1.3</f>
        <v>190372</v>
      </c>
      <c r="D119" s="11"/>
      <c r="E119" s="26">
        <f>Sheet2!A604</f>
        <v>603</v>
      </c>
      <c r="F119" s="27" t="str">
        <f>Sheet2!B604</f>
        <v>TRD 4057</v>
      </c>
      <c r="G119" s="8">
        <f>Sheet2!C604*1.3</f>
        <v>107016</v>
      </c>
      <c r="I119" s="28">
        <f>Sheet2!A704</f>
        <v>703</v>
      </c>
      <c r="J119" s="29" t="str">
        <f>Sheet2!B704</f>
        <v>TYS 0913</v>
      </c>
      <c r="K119" s="21">
        <f>Sheet2!C704*1.3</f>
        <v>127582</v>
      </c>
      <c r="P119" s="11"/>
      <c r="Q119" s="43"/>
      <c r="R119" s="41"/>
      <c r="S119" s="58"/>
      <c r="T119" s="11"/>
      <c r="U119" s="11"/>
      <c r="V119" s="11"/>
      <c r="W119" s="14"/>
    </row>
    <row r="120" spans="1:23" ht="9.1999999999999993" customHeight="1">
      <c r="A120" s="26">
        <f>Sheet2!A505</f>
        <v>504</v>
      </c>
      <c r="B120" s="27" t="str">
        <f>Sheet2!B505</f>
        <v>TWW 0801</v>
      </c>
      <c r="C120" s="8">
        <f>Sheet2!C505*1.3</f>
        <v>180544</v>
      </c>
      <c r="D120" s="11"/>
      <c r="E120" s="26">
        <f>Sheet2!A605</f>
        <v>604</v>
      </c>
      <c r="F120" s="27" t="str">
        <f>Sheet2!B605</f>
        <v>TRD 4054</v>
      </c>
      <c r="G120" s="8">
        <f>Sheet2!C605*1.3</f>
        <v>112840</v>
      </c>
      <c r="I120" s="32"/>
      <c r="J120" s="33"/>
      <c r="K120" s="22"/>
      <c r="P120" s="11"/>
      <c r="Q120" s="43"/>
      <c r="R120" s="41"/>
      <c r="S120" s="58"/>
      <c r="T120" s="11"/>
      <c r="U120" s="11"/>
      <c r="V120" s="11"/>
      <c r="W120" s="14"/>
    </row>
    <row r="121" spans="1:23" ht="9.1999999999999993" customHeight="1">
      <c r="A121" s="26">
        <f>Sheet2!A506</f>
        <v>505</v>
      </c>
      <c r="B121" s="27" t="str">
        <f>Sheet2!B506</f>
        <v>TAB 0766</v>
      </c>
      <c r="C121" s="8">
        <f>Sheet2!C506*1.3</f>
        <v>208663</v>
      </c>
      <c r="D121" s="11"/>
      <c r="E121" s="26">
        <f>Sheet2!A606</f>
        <v>605</v>
      </c>
      <c r="F121" s="27" t="str">
        <f>Sheet2!B606</f>
        <v>TRE 4064</v>
      </c>
      <c r="G121" s="8">
        <f>Sheet2!C606*1.3</f>
        <v>116116</v>
      </c>
      <c r="I121" s="30"/>
      <c r="J121" s="31"/>
      <c r="K121" s="12"/>
      <c r="P121" s="11"/>
      <c r="Q121" s="43"/>
      <c r="R121" s="41"/>
      <c r="S121" s="58"/>
      <c r="T121" s="11"/>
      <c r="U121" s="11"/>
      <c r="V121" s="11"/>
      <c r="W121" s="14"/>
    </row>
    <row r="122" spans="1:23" ht="9.1999999999999993" customHeight="1">
      <c r="A122" s="26">
        <f>Sheet2!A507</f>
        <v>506</v>
      </c>
      <c r="B122" s="27" t="str">
        <f>Sheet2!B507</f>
        <v>TIN 0924</v>
      </c>
      <c r="C122" s="8">
        <f>Sheet2!C507*1.3</f>
        <v>185458</v>
      </c>
      <c r="D122" s="11"/>
      <c r="E122" s="26">
        <f>Sheet2!A607</f>
        <v>606</v>
      </c>
      <c r="F122" s="27" t="str">
        <f>Sheet2!B607</f>
        <v>TGP 4086</v>
      </c>
      <c r="G122" s="8">
        <f>Sheet2!C607*1.3</f>
        <v>90545</v>
      </c>
      <c r="I122" s="30"/>
      <c r="J122" s="31"/>
      <c r="K122" s="12"/>
      <c r="P122" s="11"/>
      <c r="Q122" s="43"/>
      <c r="R122" s="41"/>
      <c r="S122" s="58"/>
      <c r="T122" s="11"/>
      <c r="U122" s="11"/>
      <c r="V122" s="11"/>
      <c r="W122" s="14"/>
    </row>
    <row r="123" spans="1:23" ht="9.1999999999999993" customHeight="1">
      <c r="A123" s="26">
        <f>Sheet2!A508</f>
        <v>507</v>
      </c>
      <c r="B123" s="27" t="str">
        <f>Sheet2!B508</f>
        <v>TVD 0936</v>
      </c>
      <c r="C123" s="8">
        <f>Sheet2!C508*1.3</f>
        <v>185458</v>
      </c>
      <c r="D123" s="11"/>
      <c r="E123" s="26">
        <f>Sheet2!A608</f>
        <v>607</v>
      </c>
      <c r="F123" s="27" t="str">
        <f>Sheet2!B608</f>
        <v>TRY 4042</v>
      </c>
      <c r="G123" s="8">
        <f>Sheet2!C608*1.3</f>
        <v>95459</v>
      </c>
      <c r="I123" s="30"/>
      <c r="J123" s="31"/>
      <c r="K123" s="12"/>
      <c r="P123" s="11"/>
      <c r="Q123" s="43"/>
      <c r="R123" s="41"/>
      <c r="S123" s="58"/>
      <c r="T123" s="11"/>
      <c r="U123" s="11"/>
      <c r="V123" s="11"/>
      <c r="W123" s="14"/>
    </row>
    <row r="124" spans="1:23" ht="9.1999999999999993" customHeight="1">
      <c r="A124" s="26">
        <f>Sheet2!A509</f>
        <v>508</v>
      </c>
      <c r="B124" s="27" t="str">
        <f>Sheet2!B509</f>
        <v>TSW 0934</v>
      </c>
      <c r="C124" s="8">
        <f>Sheet2!C509*1.3</f>
        <v>160615</v>
      </c>
      <c r="D124" s="11"/>
      <c r="E124" s="26">
        <f>Sheet2!A609</f>
        <v>608</v>
      </c>
      <c r="F124" s="27" t="str">
        <f>Sheet2!B609</f>
        <v>TDD 0235</v>
      </c>
      <c r="G124" s="8">
        <f>Sheet2!C609*1.3</f>
        <v>72254</v>
      </c>
      <c r="I124" s="30"/>
      <c r="J124" s="31"/>
      <c r="K124" s="12"/>
      <c r="P124" s="11"/>
      <c r="Q124" s="43"/>
      <c r="R124" s="41"/>
      <c r="S124" s="58"/>
      <c r="T124" s="11"/>
      <c r="U124" s="11"/>
      <c r="V124" s="11"/>
      <c r="W124" s="14"/>
    </row>
    <row r="125" spans="1:23" ht="9.1999999999999993" customHeight="1">
      <c r="A125" s="26">
        <f>Sheet2!A510</f>
        <v>509</v>
      </c>
      <c r="B125" s="27" t="str">
        <f>Sheet2!B510</f>
        <v>TWW 0908</v>
      </c>
      <c r="C125" s="8">
        <f>Sheet2!C510*1.3</f>
        <v>185458</v>
      </c>
      <c r="D125" s="11"/>
      <c r="E125" s="26">
        <f>Sheet2!A610</f>
        <v>609</v>
      </c>
      <c r="F125" s="27" t="str">
        <f>Sheet2!B610</f>
        <v>TMH 4083</v>
      </c>
      <c r="G125" s="8">
        <f>Sheet2!C610*1.3</f>
        <v>132587</v>
      </c>
      <c r="I125" s="30"/>
      <c r="J125" s="31"/>
      <c r="K125" s="12"/>
      <c r="P125" s="11"/>
      <c r="Q125" s="43"/>
      <c r="R125" s="41"/>
      <c r="S125" s="58"/>
      <c r="T125" s="11"/>
      <c r="U125" s="11"/>
      <c r="V125" s="11"/>
      <c r="W125" s="14"/>
    </row>
    <row r="126" spans="1:23" ht="9.1999999999999993" customHeight="1">
      <c r="A126" s="26">
        <f>Sheet2!A511</f>
        <v>510</v>
      </c>
      <c r="B126" s="27" t="str">
        <f>Sheet2!B511</f>
        <v>TUK 0917</v>
      </c>
      <c r="C126" s="8">
        <f>Sheet2!C511*1.3</f>
        <v>150787</v>
      </c>
      <c r="D126" s="11"/>
      <c r="E126" s="26">
        <f>Sheet2!A611</f>
        <v>610</v>
      </c>
      <c r="F126" s="27" t="str">
        <f>Sheet2!B611</f>
        <v>TMH 2404</v>
      </c>
      <c r="G126" s="8">
        <f>Sheet2!C611*1.3</f>
        <v>127582</v>
      </c>
      <c r="I126" s="30"/>
      <c r="J126" s="31"/>
      <c r="K126" s="12"/>
      <c r="P126" s="11"/>
      <c r="Q126" s="43"/>
      <c r="R126" s="41"/>
      <c r="S126" s="58"/>
      <c r="T126" s="11"/>
      <c r="U126" s="11"/>
      <c r="V126" s="11"/>
      <c r="W126" s="14"/>
    </row>
    <row r="127" spans="1:23" ht="9.1999999999999993" customHeight="1">
      <c r="A127" s="26">
        <f>Sheet2!A512</f>
        <v>511</v>
      </c>
      <c r="B127" s="27" t="str">
        <f>Sheet2!B512</f>
        <v>TSW 0932</v>
      </c>
      <c r="C127" s="8">
        <f>Sheet2!C512*1.3</f>
        <v>181363</v>
      </c>
      <c r="D127" s="11"/>
      <c r="E127" s="26">
        <f>Sheet2!A612</f>
        <v>611</v>
      </c>
      <c r="F127" s="27" t="str">
        <f>Sheet2!B612</f>
        <v>TRY 4067</v>
      </c>
      <c r="G127" s="8">
        <f>Sheet2!C612*1.3</f>
        <v>99645</v>
      </c>
      <c r="I127" s="30"/>
      <c r="J127" s="31"/>
      <c r="K127" s="12"/>
      <c r="P127" s="11"/>
      <c r="Q127" s="43"/>
      <c r="R127" s="41"/>
      <c r="S127" s="58"/>
      <c r="T127" s="11"/>
      <c r="U127" s="11"/>
      <c r="V127" s="11"/>
      <c r="W127" s="14"/>
    </row>
    <row r="128" spans="1:23" ht="9.1999999999999993" customHeight="1">
      <c r="A128" s="26">
        <f>Sheet2!A513</f>
        <v>512</v>
      </c>
      <c r="B128" s="27" t="str">
        <f>Sheet2!B513</f>
        <v>TIN 0925</v>
      </c>
      <c r="C128" s="8">
        <f>Sheet2!C513*1.3</f>
        <v>162344</v>
      </c>
      <c r="D128" s="11"/>
      <c r="E128" s="26">
        <f>Sheet2!A613</f>
        <v>612</v>
      </c>
      <c r="F128" s="27" t="str">
        <f>Sheet2!B613</f>
        <v>TAW 2403</v>
      </c>
      <c r="G128" s="8">
        <f>Sheet2!C613*1.3</f>
        <v>93002</v>
      </c>
      <c r="I128" s="30"/>
      <c r="J128" s="31"/>
      <c r="K128" s="12"/>
      <c r="P128" s="11"/>
      <c r="Q128" s="43"/>
      <c r="R128" s="41"/>
      <c r="S128" s="58"/>
      <c r="T128" s="11"/>
      <c r="U128" s="11"/>
      <c r="V128" s="11"/>
      <c r="W128" s="14"/>
    </row>
    <row r="129" spans="1:23" ht="9.1999999999999993" customHeight="1">
      <c r="A129" s="26">
        <f>Sheet2!A514</f>
        <v>513</v>
      </c>
      <c r="B129" s="27" t="str">
        <f>Sheet2!B514</f>
        <v>TUK 0918</v>
      </c>
      <c r="C129" s="8">
        <f>Sheet2!C514*1.3</f>
        <v>150787</v>
      </c>
      <c r="D129" s="11"/>
      <c r="E129" s="26">
        <f>Sheet2!A614</f>
        <v>613</v>
      </c>
      <c r="F129" s="27" t="str">
        <f>Sheet2!B614</f>
        <v>TSD 4073</v>
      </c>
      <c r="G129" s="8">
        <f>Sheet2!C614*1.3</f>
        <v>83902</v>
      </c>
      <c r="I129" s="30"/>
      <c r="J129" s="31"/>
      <c r="K129" s="12"/>
      <c r="P129" s="11"/>
      <c r="Q129" s="43"/>
      <c r="R129" s="41"/>
      <c r="S129" s="58"/>
      <c r="T129" s="11"/>
      <c r="U129" s="11"/>
      <c r="V129" s="11"/>
      <c r="W129" s="14"/>
    </row>
    <row r="130" spans="1:23" ht="9.1999999999999993" customHeight="1">
      <c r="A130" s="26">
        <f>Sheet2!A515</f>
        <v>514</v>
      </c>
      <c r="B130" s="27" t="str">
        <f>Sheet2!B515</f>
        <v>TDI 0875</v>
      </c>
      <c r="C130" s="8">
        <f>Sheet2!C515*1.3</f>
        <v>150787</v>
      </c>
      <c r="D130" s="11"/>
      <c r="E130" s="26">
        <f>Sheet2!A615</f>
        <v>614</v>
      </c>
      <c r="F130" s="27" t="str">
        <f>Sheet2!B615</f>
        <v>TFR 4087</v>
      </c>
      <c r="G130" s="8">
        <f>Sheet2!C615*1.3</f>
        <v>139230</v>
      </c>
      <c r="I130" s="30"/>
      <c r="J130" s="31"/>
      <c r="K130" s="12"/>
      <c r="P130" s="11"/>
      <c r="Q130" s="43"/>
      <c r="R130" s="41"/>
      <c r="S130" s="58"/>
      <c r="T130" s="11"/>
      <c r="U130" s="11"/>
      <c r="V130" s="11"/>
      <c r="W130" s="14"/>
    </row>
    <row r="131" spans="1:23" ht="9.1999999999999993" customHeight="1">
      <c r="A131" s="26">
        <f>Sheet2!A516</f>
        <v>515</v>
      </c>
      <c r="B131" s="27" t="str">
        <f>Sheet2!B516</f>
        <v>TUK 0807</v>
      </c>
      <c r="C131" s="8">
        <f>Sheet2!C516*1.3</f>
        <v>136773</v>
      </c>
      <c r="D131" s="11"/>
      <c r="E131" s="26">
        <f>Sheet2!A616</f>
        <v>615</v>
      </c>
      <c r="F131" s="27" t="str">
        <f>Sheet2!B616</f>
        <v>TWY 4061</v>
      </c>
      <c r="G131" s="8">
        <f>Sheet2!C616*1.3</f>
        <v>112021</v>
      </c>
      <c r="I131" s="30"/>
      <c r="J131" s="31"/>
      <c r="K131" s="12"/>
      <c r="P131" s="11"/>
      <c r="Q131" s="43"/>
      <c r="R131" s="41"/>
      <c r="S131" s="58"/>
      <c r="T131" s="11"/>
      <c r="U131" s="11"/>
      <c r="V131" s="11"/>
      <c r="W131" s="14"/>
    </row>
    <row r="132" spans="1:23" ht="9.1999999999999993" customHeight="1">
      <c r="A132" s="26">
        <f>Sheet2!A517</f>
        <v>516</v>
      </c>
      <c r="B132" s="27" t="str">
        <f>Sheet2!B517</f>
        <v>TRT 0791</v>
      </c>
      <c r="C132" s="8">
        <f>Sheet2!C517*1.3</f>
        <v>190372</v>
      </c>
      <c r="D132" s="11"/>
      <c r="E132" s="26">
        <f>Sheet2!A617</f>
        <v>616</v>
      </c>
      <c r="F132" s="27" t="str">
        <f>Sheet2!B617</f>
        <v>TWY 4063</v>
      </c>
      <c r="G132" s="8">
        <f>Sheet2!C617*1.3</f>
        <v>116116</v>
      </c>
      <c r="I132" s="30"/>
      <c r="J132" s="31"/>
      <c r="K132" s="12"/>
      <c r="P132" s="11"/>
      <c r="Q132" s="43"/>
      <c r="R132" s="41"/>
      <c r="S132" s="58"/>
      <c r="T132" s="11"/>
      <c r="U132" s="11"/>
      <c r="V132" s="11"/>
      <c r="W132" s="14"/>
    </row>
    <row r="133" spans="1:23" ht="9.1999999999999993" customHeight="1">
      <c r="A133" s="26">
        <f>Sheet2!A518</f>
        <v>517</v>
      </c>
      <c r="B133" s="27" t="str">
        <f>Sheet2!B518</f>
        <v>TWA 0750</v>
      </c>
      <c r="C133" s="8">
        <f>Sheet2!C518*1.3</f>
        <v>162344</v>
      </c>
      <c r="D133" s="11"/>
      <c r="E133" s="26">
        <f>Sheet2!A618</f>
        <v>617</v>
      </c>
      <c r="F133" s="27" t="str">
        <f>Sheet2!B618</f>
        <v>TDD 4078</v>
      </c>
      <c r="G133" s="8">
        <f>Sheet2!C618*1.3</f>
        <v>54145</v>
      </c>
      <c r="I133" s="30"/>
      <c r="J133" s="31"/>
      <c r="K133" s="12"/>
      <c r="P133" s="11"/>
      <c r="Q133" s="43"/>
      <c r="R133" s="41"/>
      <c r="S133" s="58"/>
      <c r="T133" s="11"/>
      <c r="U133" s="11"/>
      <c r="V133" s="11"/>
      <c r="W133" s="14"/>
    </row>
    <row r="134" spans="1:23" ht="9.1999999999999993" customHeight="1">
      <c r="A134" s="26">
        <f>Sheet2!A519</f>
        <v>518</v>
      </c>
      <c r="B134" s="27" t="str">
        <f>Sheet2!B519</f>
        <v>TRT 0891</v>
      </c>
      <c r="C134" s="8">
        <f>Sheet2!C519*1.3</f>
        <v>167349</v>
      </c>
      <c r="D134" s="11"/>
      <c r="E134" s="26">
        <f>Sheet2!A619</f>
        <v>618</v>
      </c>
      <c r="F134" s="27" t="str">
        <f>Sheet2!B619</f>
        <v>TKN  2384</v>
      </c>
      <c r="G134" s="8">
        <f>Sheet2!C619*1.3</f>
        <v>93002</v>
      </c>
      <c r="I134" s="30"/>
      <c r="J134" s="31"/>
      <c r="K134" s="12"/>
      <c r="P134" s="11"/>
      <c r="Q134" s="43"/>
      <c r="R134" s="41"/>
      <c r="S134" s="58"/>
      <c r="T134" s="11"/>
      <c r="U134" s="11"/>
      <c r="V134" s="11"/>
      <c r="W134" s="14"/>
    </row>
    <row r="135" spans="1:23" ht="9.1999999999999993" customHeight="1">
      <c r="A135" s="26">
        <f>Sheet2!A520</f>
        <v>519</v>
      </c>
      <c r="B135" s="27" t="str">
        <f>Sheet2!B520</f>
        <v>TDD 0706</v>
      </c>
      <c r="C135" s="8">
        <f>Sheet2!C520*1.3</f>
        <v>169806</v>
      </c>
      <c r="D135" s="11"/>
      <c r="E135" s="26">
        <f>Sheet2!A620</f>
        <v>619</v>
      </c>
      <c r="F135" s="27" t="str">
        <f>Sheet2!B620</f>
        <v>TSN 2414</v>
      </c>
      <c r="G135" s="8">
        <f>Sheet2!C620*1.3</f>
        <v>104559</v>
      </c>
      <c r="I135" s="30"/>
      <c r="J135" s="31"/>
      <c r="K135" s="12"/>
      <c r="P135" s="11"/>
      <c r="Q135" s="43"/>
      <c r="R135" s="41"/>
      <c r="S135" s="58"/>
      <c r="T135" s="11"/>
      <c r="U135" s="11"/>
      <c r="V135" s="11"/>
      <c r="W135" s="14"/>
    </row>
    <row r="136" spans="1:23" ht="9.1999999999999993" customHeight="1">
      <c r="A136" s="26">
        <f>Sheet2!A521</f>
        <v>520</v>
      </c>
      <c r="B136" s="27" t="str">
        <f>Sheet2!B521</f>
        <v>TWA 0884</v>
      </c>
      <c r="C136" s="8">
        <f>Sheet2!C521*1.3</f>
        <v>197015</v>
      </c>
      <c r="D136" s="11"/>
      <c r="E136" s="26">
        <f>Sheet2!A621</f>
        <v>620</v>
      </c>
      <c r="F136" s="27" t="str">
        <f>Sheet2!B621</f>
        <v>TSN 2415</v>
      </c>
      <c r="G136" s="8">
        <f>Sheet2!C621*1.3</f>
        <v>116116</v>
      </c>
      <c r="I136" s="30"/>
      <c r="J136" s="31"/>
      <c r="K136" s="12"/>
      <c r="P136" s="11"/>
      <c r="Q136" s="43"/>
      <c r="R136" s="41"/>
      <c r="S136" s="58"/>
      <c r="T136" s="11"/>
      <c r="U136" s="11"/>
      <c r="V136" s="11"/>
      <c r="W136" s="14"/>
    </row>
    <row r="137" spans="1:23" ht="9.1999999999999993" customHeight="1">
      <c r="A137" s="26">
        <f>Sheet2!A522</f>
        <v>521</v>
      </c>
      <c r="B137" s="27" t="str">
        <f>Sheet2!B522</f>
        <v>TYS 0914</v>
      </c>
      <c r="C137" s="8">
        <f>Sheet2!C522*1.3</f>
        <v>160615</v>
      </c>
      <c r="D137" s="11"/>
      <c r="E137" s="26">
        <f>Sheet2!A622</f>
        <v>621</v>
      </c>
      <c r="F137" s="27" t="str">
        <f>Sheet2!B622</f>
        <v>TSU 2410</v>
      </c>
      <c r="G137" s="8">
        <f>Sheet2!C622*1.3</f>
        <v>86268</v>
      </c>
      <c r="I137" s="30"/>
      <c r="J137" s="31"/>
      <c r="K137" s="12"/>
      <c r="P137" s="11"/>
      <c r="Q137" s="43"/>
      <c r="R137" s="41"/>
      <c r="S137" s="58"/>
      <c r="T137" s="11"/>
      <c r="U137" s="11"/>
      <c r="V137" s="11"/>
      <c r="W137" s="14"/>
    </row>
    <row r="138" spans="1:23" ht="9.1999999999999993" customHeight="1">
      <c r="A138" s="26">
        <f>Sheet2!A523</f>
        <v>522</v>
      </c>
      <c r="B138" s="27" t="str">
        <f>Sheet2!B523</f>
        <v>TSW 0933</v>
      </c>
      <c r="C138" s="8">
        <f>Sheet2!C523*1.3</f>
        <v>204386</v>
      </c>
      <c r="D138" s="11"/>
      <c r="E138" s="26">
        <f>Sheet2!A623</f>
        <v>622</v>
      </c>
      <c r="F138" s="27" t="str">
        <f>Sheet2!B623</f>
        <v>TSU 2413</v>
      </c>
      <c r="G138" s="8">
        <f>Sheet2!C623*1.3</f>
        <v>86268</v>
      </c>
      <c r="I138" s="30"/>
      <c r="J138" s="31"/>
      <c r="K138" s="12"/>
      <c r="P138" s="11"/>
      <c r="Q138" s="43"/>
      <c r="R138" s="41"/>
      <c r="S138" s="58"/>
      <c r="T138" s="11"/>
      <c r="U138" s="11"/>
      <c r="V138" s="11"/>
      <c r="W138" s="14"/>
    </row>
    <row r="139" spans="1:23" ht="9.1999999999999993" customHeight="1">
      <c r="A139" s="26">
        <f>Sheet2!A524</f>
        <v>523</v>
      </c>
      <c r="B139" s="27" t="str">
        <f>Sheet2!B524</f>
        <v>TDI 0874</v>
      </c>
      <c r="C139" s="8">
        <f>Sheet2!C524*1.3</f>
        <v>173901</v>
      </c>
      <c r="D139" s="11"/>
      <c r="E139" s="26">
        <f>Sheet2!A624</f>
        <v>623</v>
      </c>
      <c r="F139" s="27" t="str">
        <f>Sheet2!B624</f>
        <v>TSU 2411</v>
      </c>
      <c r="G139" s="8">
        <f>Sheet2!C624*1.3</f>
        <v>86268</v>
      </c>
      <c r="I139" s="30"/>
      <c r="J139" s="31"/>
      <c r="K139" s="12"/>
      <c r="P139" s="11"/>
      <c r="Q139" s="43"/>
      <c r="R139" s="41"/>
      <c r="S139" s="58"/>
      <c r="T139" s="11"/>
      <c r="U139" s="11"/>
      <c r="V139" s="11"/>
      <c r="W139" s="14"/>
    </row>
    <row r="140" spans="1:23" ht="9.1999999999999993" customHeight="1">
      <c r="A140" s="26">
        <f>Sheet2!A525</f>
        <v>524</v>
      </c>
      <c r="B140" s="27" t="str">
        <f>Sheet2!B525</f>
        <v>TRE 0900</v>
      </c>
      <c r="C140" s="8">
        <f>Sheet2!C525*1.3</f>
        <v>150787</v>
      </c>
      <c r="D140" s="11"/>
      <c r="E140" s="26">
        <f>Sheet2!A625</f>
        <v>624</v>
      </c>
      <c r="F140" s="27" t="str">
        <f>Sheet2!B625</f>
        <v>TGP 4085</v>
      </c>
      <c r="G140" s="8">
        <f>Sheet2!C625*1.3</f>
        <v>81445</v>
      </c>
      <c r="I140" s="30"/>
      <c r="J140" s="31"/>
      <c r="K140" s="12"/>
      <c r="P140" s="11"/>
      <c r="Q140" s="43"/>
      <c r="R140" s="41"/>
      <c r="S140" s="58"/>
      <c r="T140" s="11"/>
      <c r="U140" s="11"/>
      <c r="V140" s="11"/>
      <c r="W140" s="14"/>
    </row>
    <row r="141" spans="1:23" ht="9.1999999999999993" customHeight="1">
      <c r="A141" s="26">
        <f>Sheet2!A526</f>
        <v>525</v>
      </c>
      <c r="B141" s="27" t="str">
        <f>Sheet2!B526</f>
        <v>TKI 0869</v>
      </c>
      <c r="C141" s="8">
        <f>Sheet2!C526*1.3</f>
        <v>127582</v>
      </c>
      <c r="D141" s="11"/>
      <c r="E141" s="26">
        <f>Sheet2!A626</f>
        <v>625</v>
      </c>
      <c r="F141" s="27" t="str">
        <f>Sheet2!B626</f>
        <v>TSU 2373</v>
      </c>
      <c r="G141" s="8">
        <f>Sheet2!C626*1.3</f>
        <v>86268</v>
      </c>
      <c r="I141" s="30"/>
      <c r="J141" s="31"/>
      <c r="K141" s="12"/>
      <c r="P141" s="11"/>
      <c r="Q141" s="43"/>
      <c r="R141" s="41"/>
      <c r="S141" s="58"/>
      <c r="T141" s="11"/>
      <c r="U141" s="11"/>
      <c r="V141" s="11"/>
      <c r="W141" s="14"/>
    </row>
    <row r="142" spans="1:23" ht="9.1999999999999993" customHeight="1">
      <c r="A142" s="26">
        <f>Sheet2!A527</f>
        <v>526</v>
      </c>
      <c r="B142" s="27" t="str">
        <f>Sheet2!B527</f>
        <v>TRT 0890</v>
      </c>
      <c r="C142" s="8">
        <f>Sheet2!C527*1.3</f>
        <v>185458</v>
      </c>
      <c r="D142" s="11"/>
      <c r="E142" s="26">
        <f>Sheet2!A627</f>
        <v>626</v>
      </c>
      <c r="F142" s="27" t="str">
        <f>Sheet2!B627</f>
        <v>TSN 2416</v>
      </c>
      <c r="G142" s="8">
        <f>Sheet2!C627*1.3</f>
        <v>127582</v>
      </c>
      <c r="I142" s="30"/>
      <c r="J142" s="31"/>
      <c r="K142" s="12"/>
      <c r="P142" s="11"/>
      <c r="Q142" s="43"/>
      <c r="R142" s="41"/>
      <c r="S142" s="58"/>
      <c r="T142" s="11"/>
      <c r="U142" s="11"/>
      <c r="V142" s="11"/>
      <c r="W142" s="14"/>
    </row>
    <row r="143" spans="1:23" ht="9.1999999999999993" customHeight="1">
      <c r="A143" s="26">
        <f>Sheet2!A528</f>
        <v>527</v>
      </c>
      <c r="B143" s="27" t="str">
        <f>Sheet2!B528</f>
        <v>TKI 0870</v>
      </c>
      <c r="C143" s="8">
        <f>Sheet2!C528*1.3</f>
        <v>150787</v>
      </c>
      <c r="D143" s="11"/>
      <c r="E143" s="26">
        <f>Sheet2!A628</f>
        <v>627</v>
      </c>
      <c r="F143" s="27" t="str">
        <f>Sheet2!B628</f>
        <v>TSU 2372</v>
      </c>
      <c r="G143" s="8">
        <f>Sheet2!C628*1.3</f>
        <v>86268</v>
      </c>
      <c r="I143" s="30"/>
      <c r="J143" s="31"/>
      <c r="K143" s="12"/>
      <c r="P143" s="11"/>
      <c r="Q143" s="43"/>
      <c r="R143" s="41"/>
      <c r="S143" s="58"/>
      <c r="T143" s="11"/>
      <c r="U143" s="11"/>
      <c r="V143" s="11"/>
      <c r="W143" s="14"/>
    </row>
    <row r="144" spans="1:23" ht="9.1999999999999993" customHeight="1">
      <c r="A144" s="26">
        <f>Sheet2!A529</f>
        <v>528</v>
      </c>
      <c r="B144" s="27" t="str">
        <f>Sheet2!B529</f>
        <v>TPI 0885</v>
      </c>
      <c r="C144" s="8">
        <f>Sheet2!C529*1.3</f>
        <v>155792</v>
      </c>
      <c r="D144" s="11"/>
      <c r="E144" s="26">
        <f>Sheet2!A629</f>
        <v>628</v>
      </c>
      <c r="F144" s="27" t="str">
        <f>Sheet2!B629</f>
        <v>TAW 2401</v>
      </c>
      <c r="G144" s="8">
        <f>Sheet2!C629*1.3</f>
        <v>74711</v>
      </c>
      <c r="I144" s="30"/>
      <c r="J144" s="31"/>
      <c r="K144" s="12"/>
      <c r="P144" s="11"/>
      <c r="Q144" s="43"/>
      <c r="R144" s="41"/>
      <c r="S144" s="58"/>
      <c r="T144" s="11"/>
      <c r="U144" s="11"/>
      <c r="V144" s="11"/>
      <c r="W144" s="14"/>
    </row>
    <row r="145" spans="1:23" ht="9.1999999999999993" customHeight="1">
      <c r="A145" s="26">
        <f>Sheet2!A530</f>
        <v>529</v>
      </c>
      <c r="B145" s="27" t="str">
        <f>Sheet2!B530</f>
        <v>TYN 0910</v>
      </c>
      <c r="C145" s="8">
        <f>Sheet2!C530*1.3</f>
        <v>104559</v>
      </c>
      <c r="D145" s="11"/>
      <c r="E145" s="26">
        <f>Sheet2!A630</f>
        <v>629</v>
      </c>
      <c r="F145" s="27" t="str">
        <f>Sheet2!B630</f>
        <v>TSU 2412</v>
      </c>
      <c r="G145" s="8">
        <f>Sheet2!C630*1.3</f>
        <v>86268</v>
      </c>
      <c r="I145" s="30"/>
      <c r="J145" s="31"/>
      <c r="K145" s="12"/>
      <c r="P145" s="11"/>
      <c r="Q145" s="43"/>
      <c r="R145" s="41"/>
      <c r="S145" s="58"/>
      <c r="T145" s="11"/>
      <c r="U145" s="11"/>
      <c r="V145" s="11"/>
      <c r="W145" s="14"/>
    </row>
    <row r="146" spans="1:23" ht="9.1999999999999993" customHeight="1">
      <c r="A146" s="26">
        <f>Sheet2!A531</f>
        <v>530</v>
      </c>
      <c r="B146" s="27" t="str">
        <f>Sheet2!B531</f>
        <v>TRT 0893</v>
      </c>
      <c r="C146" s="8">
        <f>Sheet2!C531*1.3</f>
        <v>187915</v>
      </c>
      <c r="D146" s="11"/>
      <c r="E146" s="26">
        <f>Sheet2!A631</f>
        <v>630</v>
      </c>
      <c r="F146" s="27" t="str">
        <f>Sheet2!B631</f>
        <v>TSN 2418</v>
      </c>
      <c r="G146" s="8">
        <f>Sheet2!C631*1.3</f>
        <v>127582</v>
      </c>
      <c r="I146" s="30"/>
      <c r="J146" s="31"/>
      <c r="K146" s="12"/>
      <c r="P146" s="11"/>
      <c r="Q146" s="43"/>
      <c r="R146" s="41"/>
      <c r="S146" s="58"/>
      <c r="T146" s="11"/>
      <c r="U146" s="11"/>
      <c r="V146" s="11"/>
      <c r="W146" s="14"/>
    </row>
    <row r="147" spans="1:23" ht="9.1999999999999993" customHeight="1">
      <c r="A147" s="26">
        <f>Sheet2!A532</f>
        <v>531</v>
      </c>
      <c r="B147" s="27" t="str">
        <f>Sheet2!B532</f>
        <v>TRH 0864</v>
      </c>
      <c r="C147" s="8">
        <f>Sheet2!C532*1.3</f>
        <v>112021</v>
      </c>
      <c r="D147" s="11"/>
      <c r="E147" s="26">
        <f>Sheet2!A632</f>
        <v>631</v>
      </c>
      <c r="F147" s="27" t="str">
        <f>Sheet2!B632</f>
        <v>TNS 2407</v>
      </c>
      <c r="G147" s="8">
        <f>Sheet2!C632*1.3</f>
        <v>69797</v>
      </c>
      <c r="I147" s="30"/>
      <c r="J147" s="31"/>
      <c r="K147" s="12"/>
      <c r="P147" s="11"/>
      <c r="Q147" s="43"/>
      <c r="R147" s="41"/>
      <c r="S147" s="58"/>
      <c r="T147" s="11"/>
      <c r="U147" s="11"/>
      <c r="V147" s="11"/>
      <c r="W147" s="14"/>
    </row>
    <row r="148" spans="1:23" ht="9.1999999999999993" customHeight="1">
      <c r="A148" s="26">
        <f>Sheet2!A533</f>
        <v>532</v>
      </c>
      <c r="B148" s="27" t="str">
        <f>Sheet2!B533</f>
        <v>TFR 0879</v>
      </c>
      <c r="C148" s="8">
        <f>Sheet2!C533*1.3</f>
        <v>104559</v>
      </c>
      <c r="D148" s="11"/>
      <c r="E148" s="26">
        <f>Sheet2!A633</f>
        <v>632</v>
      </c>
      <c r="F148" s="27" t="str">
        <f>Sheet2!B633</f>
        <v>TUK 5166</v>
      </c>
      <c r="G148" s="8">
        <f>Sheet2!C633*1.3</f>
        <v>176358</v>
      </c>
      <c r="I148" s="30"/>
      <c r="J148" s="31"/>
      <c r="K148" s="12"/>
      <c r="P148" s="11"/>
      <c r="Q148" s="43"/>
      <c r="R148" s="41"/>
      <c r="S148" s="58"/>
      <c r="T148" s="11"/>
      <c r="U148" s="11"/>
      <c r="V148" s="11"/>
      <c r="W148" s="14"/>
    </row>
    <row r="149" spans="1:23" ht="9.1999999999999993" customHeight="1">
      <c r="A149" s="26">
        <f>Sheet2!A534</f>
        <v>533</v>
      </c>
      <c r="B149" s="27" t="str">
        <f>Sheet2!B534</f>
        <v>TLR 0927</v>
      </c>
      <c r="C149" s="8">
        <f>Sheet2!C534*1.3</f>
        <v>158249</v>
      </c>
      <c r="D149" s="11"/>
      <c r="E149" s="26">
        <f>Sheet2!A634</f>
        <v>633</v>
      </c>
      <c r="F149" s="27" t="str">
        <f>Sheet2!B634</f>
        <v>TMO 5811</v>
      </c>
      <c r="G149" s="8">
        <f>Sheet2!C634*1.3</f>
        <v>144144</v>
      </c>
      <c r="I149" s="30"/>
      <c r="J149" s="31"/>
      <c r="K149" s="12"/>
      <c r="P149" s="11"/>
      <c r="Q149" s="43"/>
      <c r="R149" s="41"/>
      <c r="S149" s="58"/>
      <c r="T149" s="11"/>
      <c r="U149" s="11"/>
      <c r="V149" s="11"/>
      <c r="W149" s="14"/>
    </row>
    <row r="150" spans="1:23" ht="9.1999999999999993" customHeight="1">
      <c r="A150" s="26">
        <f>Sheet2!A535</f>
        <v>534</v>
      </c>
      <c r="B150" s="27" t="str">
        <f>Sheet2!B535</f>
        <v>TLR 0928</v>
      </c>
      <c r="C150" s="8">
        <f>Sheet2!C535*1.3</f>
        <v>120666</v>
      </c>
      <c r="D150" s="11"/>
      <c r="E150" s="26">
        <f>Sheet2!A635</f>
        <v>634</v>
      </c>
      <c r="F150" s="27" t="str">
        <f>Sheet2!B635</f>
        <v>TIP 5850</v>
      </c>
      <c r="G150" s="8">
        <f>Sheet2!C635*1.3</f>
        <v>162344</v>
      </c>
      <c r="I150" s="30"/>
      <c r="J150" s="31"/>
      <c r="K150" s="12"/>
      <c r="P150" s="11"/>
      <c r="Q150" s="43"/>
      <c r="R150" s="41"/>
      <c r="S150" s="58"/>
      <c r="T150" s="11"/>
      <c r="U150" s="11"/>
      <c r="V150" s="11"/>
      <c r="W150" s="14"/>
    </row>
    <row r="151" spans="1:23" ht="9.1999999999999993" customHeight="1">
      <c r="A151" s="26">
        <f>Sheet2!A536</f>
        <v>535</v>
      </c>
      <c r="B151" s="27" t="str">
        <f>Sheet2!B536</f>
        <v>TRA 0922</v>
      </c>
      <c r="C151" s="8">
        <f>Sheet2!C536*1.3</f>
        <v>155792</v>
      </c>
      <c r="D151" s="11"/>
      <c r="E151" s="26">
        <f>Sheet2!A636</f>
        <v>635</v>
      </c>
      <c r="F151" s="27" t="str">
        <f>Sheet2!B636</f>
        <v>TZN 5854</v>
      </c>
      <c r="G151" s="8">
        <f>Sheet2!C636*1.3</f>
        <v>127582</v>
      </c>
      <c r="I151" s="30"/>
      <c r="J151" s="31"/>
      <c r="K151" s="12"/>
      <c r="P151" s="11"/>
      <c r="Q151" s="43"/>
      <c r="R151" s="41"/>
      <c r="S151" s="58"/>
      <c r="T151" s="11"/>
      <c r="U151" s="11"/>
      <c r="V151" s="11"/>
      <c r="W151" s="14"/>
    </row>
    <row r="152" spans="1:23" ht="9.1999999999999993" customHeight="1">
      <c r="A152" s="26">
        <f>Sheet2!A537</f>
        <v>536</v>
      </c>
      <c r="B152" s="27" t="str">
        <f>Sheet2!B537</f>
        <v>TPI 0886</v>
      </c>
      <c r="C152" s="8">
        <f>Sheet2!C537*1.3</f>
        <v>164892</v>
      </c>
      <c r="D152" s="11"/>
      <c r="E152" s="26">
        <f>Sheet2!A637</f>
        <v>636</v>
      </c>
      <c r="F152" s="27" t="str">
        <f>Sheet2!B637</f>
        <v>TAW 5187</v>
      </c>
      <c r="G152" s="8">
        <f>Sheet2!C637*1.3</f>
        <v>165711</v>
      </c>
      <c r="I152" s="30"/>
      <c r="J152" s="31"/>
      <c r="K152" s="12"/>
      <c r="P152" s="11"/>
      <c r="Q152" s="43"/>
      <c r="R152" s="41"/>
      <c r="S152" s="58"/>
      <c r="T152" s="11"/>
      <c r="U152" s="11"/>
      <c r="V152" s="11"/>
      <c r="W152" s="14"/>
    </row>
    <row r="153" spans="1:23" ht="9.1999999999999993" customHeight="1">
      <c r="A153" s="26">
        <f>Sheet2!A538</f>
        <v>537</v>
      </c>
      <c r="B153" s="27" t="str">
        <f>Sheet2!B538</f>
        <v>TYU 0938</v>
      </c>
      <c r="C153" s="8">
        <f>Sheet2!C538*1.3</f>
        <v>150787</v>
      </c>
      <c r="D153" s="11"/>
      <c r="E153" s="26">
        <f>Sheet2!A638</f>
        <v>637</v>
      </c>
      <c r="F153" s="27" t="str">
        <f>Sheet2!B638</f>
        <v>TFR 5848</v>
      </c>
      <c r="G153" s="8">
        <f>Sheet2!C638*1.3</f>
        <v>289562</v>
      </c>
      <c r="I153" s="30"/>
      <c r="J153" s="31"/>
      <c r="K153" s="12"/>
      <c r="P153" s="11"/>
      <c r="Q153" s="43"/>
      <c r="R153" s="41"/>
      <c r="S153" s="58"/>
      <c r="T153" s="11"/>
      <c r="U153" s="11"/>
      <c r="V153" s="11"/>
      <c r="W153" s="14"/>
    </row>
    <row r="154" spans="1:23" ht="9.1999999999999993" customHeight="1">
      <c r="A154" s="26">
        <f>Sheet2!A539</f>
        <v>538</v>
      </c>
      <c r="B154" s="27" t="str">
        <f>Sheet2!B539</f>
        <v>TRA 0921</v>
      </c>
      <c r="C154" s="8">
        <f>Sheet2!C539*1.3</f>
        <v>160615</v>
      </c>
      <c r="D154" s="11"/>
      <c r="E154" s="26">
        <f>Sheet2!A639</f>
        <v>638</v>
      </c>
      <c r="F154" s="27" t="str">
        <f>Sheet2!B639</f>
        <v>TWB 5822</v>
      </c>
      <c r="G154" s="8">
        <f>Sheet2!C639*1.3</f>
        <v>197015</v>
      </c>
      <c r="I154" s="30"/>
      <c r="J154" s="31"/>
      <c r="K154" s="12"/>
      <c r="P154" s="11"/>
      <c r="Q154" s="43"/>
      <c r="R154" s="41"/>
      <c r="S154" s="58"/>
      <c r="T154" s="11"/>
      <c r="U154" s="11"/>
      <c r="V154" s="11"/>
      <c r="W154" s="14"/>
    </row>
    <row r="155" spans="1:23" ht="9.1999999999999993" customHeight="1">
      <c r="A155" s="26">
        <f>Sheet2!A540</f>
        <v>539</v>
      </c>
      <c r="B155" s="27" t="str">
        <f>Sheet2!B540</f>
        <v>TYN 0909</v>
      </c>
      <c r="C155" s="8">
        <f>Sheet2!C540*1.3</f>
        <v>104559</v>
      </c>
      <c r="D155" s="11"/>
      <c r="E155" s="26">
        <f>Sheet2!A640</f>
        <v>639</v>
      </c>
      <c r="F155" s="27" t="str">
        <f>Sheet2!B640</f>
        <v>TMO 5852</v>
      </c>
      <c r="G155" s="8">
        <f>Sheet2!C640*1.3</f>
        <v>162344</v>
      </c>
      <c r="I155" s="30"/>
      <c r="J155" s="31"/>
      <c r="K155" s="12"/>
      <c r="P155" s="11"/>
      <c r="Q155" s="43"/>
      <c r="R155" s="41"/>
      <c r="S155" s="58"/>
      <c r="T155" s="11"/>
      <c r="U155" s="11"/>
      <c r="V155" s="11"/>
      <c r="W155" s="14"/>
    </row>
    <row r="156" spans="1:23" ht="9.1999999999999993" customHeight="1">
      <c r="A156" s="26">
        <f>Sheet2!A541</f>
        <v>540</v>
      </c>
      <c r="B156" s="27" t="str">
        <f>Sheet2!B541</f>
        <v>TDW 0923</v>
      </c>
      <c r="C156" s="8">
        <f>Sheet2!C541*1.3</f>
        <v>139230</v>
      </c>
      <c r="D156" s="11"/>
      <c r="E156" s="26">
        <f>Sheet2!A641</f>
        <v>640</v>
      </c>
      <c r="F156" s="27" t="str">
        <f>Sheet2!B641</f>
        <v>TMO 5858</v>
      </c>
      <c r="G156" s="8">
        <f>Sheet2!C641*1.3</f>
        <v>162344</v>
      </c>
      <c r="I156" s="30"/>
      <c r="J156" s="31"/>
      <c r="K156" s="12"/>
      <c r="P156" s="11"/>
      <c r="Q156" s="43"/>
      <c r="R156" s="41"/>
      <c r="S156" s="58"/>
      <c r="T156" s="11"/>
      <c r="U156" s="11"/>
      <c r="V156" s="11"/>
      <c r="W156" s="14"/>
    </row>
    <row r="157" spans="1:23" ht="9.1999999999999993" customHeight="1">
      <c r="A157" s="26">
        <f>Sheet2!A542</f>
        <v>541</v>
      </c>
      <c r="B157" s="27" t="str">
        <f>Sheet2!B542</f>
        <v>TRT 0794</v>
      </c>
      <c r="C157" s="8">
        <f>Sheet2!C542*1.3</f>
        <v>173901</v>
      </c>
      <c r="D157" s="11"/>
      <c r="E157" s="26">
        <f>Sheet2!A642</f>
        <v>641</v>
      </c>
      <c r="F157" s="27" t="str">
        <f>Sheet2!B642</f>
        <v>TAG 5838</v>
      </c>
      <c r="G157" s="8">
        <f>Sheet2!C642*1.3</f>
        <v>112021</v>
      </c>
      <c r="I157" s="30"/>
      <c r="J157" s="31"/>
      <c r="K157" s="12"/>
      <c r="P157" s="11"/>
      <c r="Q157" s="43"/>
      <c r="R157" s="41"/>
      <c r="S157" s="58"/>
      <c r="T157" s="11"/>
      <c r="U157" s="11"/>
      <c r="V157" s="11"/>
      <c r="W157" s="14"/>
    </row>
    <row r="158" spans="1:23" ht="9.1999999999999993" customHeight="1">
      <c r="A158" s="26">
        <f>Sheet2!A543</f>
        <v>542</v>
      </c>
      <c r="B158" s="27" t="str">
        <f>Sheet2!B543</f>
        <v>TSF 0902</v>
      </c>
      <c r="C158" s="8">
        <f>Sheet2!C543*1.3</f>
        <v>139230</v>
      </c>
      <c r="D158" s="11"/>
      <c r="E158" s="26">
        <f>Sheet2!A643</f>
        <v>642</v>
      </c>
      <c r="F158" s="27" t="str">
        <f>Sheet2!B643</f>
        <v>TRH 5855</v>
      </c>
      <c r="G158" s="8">
        <f>Sheet2!C643*1.3</f>
        <v>162344</v>
      </c>
      <c r="I158" s="30"/>
      <c r="J158" s="31"/>
      <c r="K158" s="12"/>
      <c r="P158" s="11"/>
      <c r="Q158" s="43"/>
      <c r="R158" s="41"/>
      <c r="S158" s="58"/>
      <c r="T158" s="11"/>
      <c r="U158" s="11"/>
      <c r="V158" s="11"/>
      <c r="W158" s="14"/>
    </row>
    <row r="159" spans="1:23" ht="9.1999999999999993" customHeight="1">
      <c r="A159" s="26">
        <f>Sheet2!A544</f>
        <v>543</v>
      </c>
      <c r="B159" s="27" t="str">
        <f>Sheet2!B544</f>
        <v>TLR 0929</v>
      </c>
      <c r="C159" s="8">
        <f>Sheet2!C544*1.3</f>
        <v>139230</v>
      </c>
      <c r="D159" s="11"/>
      <c r="E159" s="26">
        <f>Sheet2!A644</f>
        <v>643</v>
      </c>
      <c r="F159" s="27" t="str">
        <f>Sheet2!B644</f>
        <v>TUK 5863</v>
      </c>
      <c r="G159" s="8">
        <f>Sheet2!C644*1.3</f>
        <v>173901</v>
      </c>
      <c r="I159" s="30"/>
      <c r="J159" s="31"/>
      <c r="K159" s="12"/>
      <c r="P159" s="11"/>
      <c r="Q159" s="43"/>
      <c r="R159" s="41"/>
      <c r="S159" s="58"/>
      <c r="T159" s="11"/>
      <c r="U159" s="11"/>
      <c r="V159" s="11"/>
      <c r="W159" s="14"/>
    </row>
    <row r="160" spans="1:23" ht="9.1999999999999993" customHeight="1">
      <c r="A160" s="26">
        <f>Sheet2!A545</f>
        <v>544</v>
      </c>
      <c r="B160" s="27" t="str">
        <f>Sheet2!B545</f>
        <v>TRE 0796</v>
      </c>
      <c r="C160" s="8">
        <f>Sheet2!C545*1.3</f>
        <v>240877</v>
      </c>
      <c r="D160" s="11"/>
      <c r="E160" s="26">
        <f>Sheet2!A645</f>
        <v>644</v>
      </c>
      <c r="F160" s="27" t="str">
        <f>Sheet2!B645</f>
        <v>TWB 5841</v>
      </c>
      <c r="G160" s="8">
        <f>Sheet2!C645*1.3</f>
        <v>220220</v>
      </c>
      <c r="I160" s="30"/>
      <c r="J160" s="31"/>
      <c r="K160" s="12"/>
      <c r="P160" s="11"/>
      <c r="Q160" s="43"/>
      <c r="R160" s="41"/>
      <c r="S160" s="58"/>
      <c r="T160" s="11"/>
      <c r="U160" s="11"/>
      <c r="V160" s="11"/>
      <c r="W160" s="14"/>
    </row>
    <row r="161" spans="1:23" ht="9.1999999999999993" customHeight="1">
      <c r="A161" s="26">
        <f>Sheet2!A546</f>
        <v>545</v>
      </c>
      <c r="B161" s="27" t="str">
        <f>Sheet2!B546</f>
        <v>TWA 0883</v>
      </c>
      <c r="C161" s="8">
        <f>Sheet2!C546*1.3</f>
        <v>185458</v>
      </c>
      <c r="D161" s="11"/>
      <c r="E161" s="26">
        <f>Sheet2!A646</f>
        <v>645</v>
      </c>
      <c r="F161" s="27" t="str">
        <f>Sheet2!B646</f>
        <v>TYD 5861</v>
      </c>
      <c r="G161" s="8">
        <f>Sheet2!C646*1.3</f>
        <v>162344</v>
      </c>
      <c r="I161" s="30"/>
      <c r="J161" s="31"/>
      <c r="K161" s="12"/>
      <c r="P161" s="11"/>
      <c r="Q161" s="43"/>
      <c r="R161" s="41"/>
      <c r="S161" s="58"/>
      <c r="T161" s="11"/>
      <c r="U161" s="11"/>
      <c r="V161" s="11"/>
      <c r="W161" s="14"/>
    </row>
    <row r="162" spans="1:23" ht="9.1999999999999993" customHeight="1">
      <c r="A162" s="26">
        <f>Sheet2!A547</f>
        <v>546</v>
      </c>
      <c r="B162" s="27" t="str">
        <f>Sheet2!B547</f>
        <v>TNA 0881</v>
      </c>
      <c r="C162" s="8">
        <f>Sheet2!C547*1.3</f>
        <v>150787</v>
      </c>
      <c r="D162" s="11"/>
      <c r="E162" s="26">
        <f>Sheet2!A647</f>
        <v>646</v>
      </c>
      <c r="F162" s="27" t="str">
        <f>Sheet2!B647</f>
        <v>TRH 5856</v>
      </c>
      <c r="G162" s="8">
        <f>Sheet2!C647*1.3</f>
        <v>162344</v>
      </c>
      <c r="I162" s="30"/>
      <c r="J162" s="31"/>
      <c r="K162" s="12"/>
      <c r="P162" s="11"/>
      <c r="Q162" s="43"/>
      <c r="R162" s="41"/>
      <c r="S162" s="58"/>
      <c r="T162" s="11"/>
      <c r="U162" s="11"/>
      <c r="V162" s="11"/>
      <c r="W162" s="14"/>
    </row>
    <row r="163" spans="1:23" ht="9.1999999999999993" customHeight="1">
      <c r="A163" s="26">
        <f>Sheet2!A548</f>
        <v>547</v>
      </c>
      <c r="B163" s="27" t="str">
        <f>Sheet2!B548</f>
        <v>TRY 4093</v>
      </c>
      <c r="C163" s="8">
        <f>Sheet2!C548*1.3</f>
        <v>116116</v>
      </c>
      <c r="D163" s="11"/>
      <c r="E163" s="26">
        <f>Sheet2!A648</f>
        <v>647</v>
      </c>
      <c r="F163" s="27" t="str">
        <f>Sheet2!B648</f>
        <v>TMO 5857</v>
      </c>
      <c r="G163" s="8">
        <f>Sheet2!C648*1.3</f>
        <v>162344</v>
      </c>
      <c r="I163" s="30"/>
      <c r="J163" s="31"/>
      <c r="K163" s="12"/>
      <c r="P163" s="11"/>
      <c r="Q163" s="43"/>
      <c r="R163" s="41"/>
      <c r="S163" s="58"/>
      <c r="T163" s="11"/>
      <c r="U163" s="11"/>
      <c r="V163" s="11"/>
      <c r="W163" s="14"/>
    </row>
    <row r="164" spans="1:23" ht="9.1999999999999993" customHeight="1">
      <c r="A164" s="26">
        <f>Sheet2!A549</f>
        <v>548</v>
      </c>
      <c r="B164" s="27" t="str">
        <f>Sheet2!B549</f>
        <v>TWY 0904</v>
      </c>
      <c r="C164" s="8">
        <f>Sheet2!C549*1.3</f>
        <v>127582</v>
      </c>
      <c r="D164" s="11"/>
      <c r="E164" s="26">
        <f>Sheet2!A649</f>
        <v>648</v>
      </c>
      <c r="F164" s="27" t="str">
        <f>Sheet2!B649</f>
        <v>TAG 5837</v>
      </c>
      <c r="G164" s="8">
        <f>Sheet2!C649*1.3</f>
        <v>162344</v>
      </c>
      <c r="I164" s="30"/>
      <c r="J164" s="31"/>
      <c r="K164" s="12"/>
      <c r="P164" s="11"/>
      <c r="Q164" s="43"/>
      <c r="R164" s="41"/>
      <c r="S164" s="58"/>
      <c r="T164" s="11"/>
      <c r="U164" s="11"/>
      <c r="V164" s="11"/>
      <c r="W164" s="14"/>
    </row>
    <row r="165" spans="1:23" ht="9.1999999999999993" customHeight="1">
      <c r="A165" s="26">
        <f>Sheet2!A550</f>
        <v>549</v>
      </c>
      <c r="B165" s="27" t="str">
        <f>Sheet2!B550</f>
        <v>TAB 0866</v>
      </c>
      <c r="C165" s="8">
        <f>Sheet2!C550*1.3</f>
        <v>139230</v>
      </c>
      <c r="D165" s="11"/>
      <c r="E165" s="26">
        <f>Sheet2!A650</f>
        <v>649</v>
      </c>
      <c r="F165" s="27" t="str">
        <f>Sheet2!B650</f>
        <v>TWB 5839</v>
      </c>
      <c r="G165" s="8">
        <f>Sheet2!C650*1.3</f>
        <v>208663</v>
      </c>
      <c r="I165" s="30"/>
      <c r="J165" s="31"/>
      <c r="K165" s="12"/>
      <c r="P165" s="11"/>
      <c r="Q165" s="43"/>
      <c r="R165" s="41"/>
      <c r="S165" s="58"/>
      <c r="T165" s="11"/>
      <c r="U165" s="11"/>
      <c r="V165" s="11"/>
      <c r="W165" s="14"/>
    </row>
    <row r="166" spans="1:23" ht="9.1999999999999993" customHeight="1">
      <c r="A166" s="26">
        <f>Sheet2!A551</f>
        <v>550</v>
      </c>
      <c r="B166" s="27" t="str">
        <f>Sheet2!B551</f>
        <v>TRA 0919</v>
      </c>
      <c r="C166" s="8">
        <f>Sheet2!C551*1.3</f>
        <v>162344</v>
      </c>
      <c r="D166" s="11"/>
      <c r="E166" s="26">
        <f>Sheet2!A651</f>
        <v>650</v>
      </c>
      <c r="F166" s="27" t="str">
        <f>Sheet2!B651</f>
        <v>TNT 5845</v>
      </c>
      <c r="G166" s="8">
        <f>Sheet2!C651*1.3</f>
        <v>132587</v>
      </c>
      <c r="I166" s="30"/>
      <c r="J166" s="31"/>
      <c r="K166" s="12"/>
      <c r="P166" s="11"/>
      <c r="Q166" s="43"/>
      <c r="R166" s="41"/>
      <c r="S166" s="58"/>
      <c r="T166" s="11"/>
      <c r="U166" s="11"/>
      <c r="V166" s="11"/>
      <c r="W166" s="14"/>
    </row>
    <row r="167" spans="1:23" ht="9.1999999999999993" customHeight="1">
      <c r="A167" s="26">
        <f>Sheet2!A552</f>
        <v>551</v>
      </c>
      <c r="B167" s="27" t="str">
        <f>Sheet2!B552</f>
        <v>TPI 0887</v>
      </c>
      <c r="C167" s="8">
        <f>Sheet2!C552*1.3</f>
        <v>162344</v>
      </c>
      <c r="D167" s="11"/>
      <c r="E167" s="26">
        <f>Sheet2!A652</f>
        <v>651</v>
      </c>
      <c r="F167" s="27" t="str">
        <f>Sheet2!B652</f>
        <v>TWB 5840</v>
      </c>
      <c r="G167" s="8">
        <f>Sheet2!C652*1.3</f>
        <v>208663</v>
      </c>
      <c r="I167" s="30"/>
      <c r="J167" s="31"/>
      <c r="K167" s="12"/>
      <c r="P167" s="11"/>
      <c r="Q167" s="43"/>
      <c r="R167" s="41"/>
      <c r="S167" s="58"/>
      <c r="T167" s="11"/>
      <c r="U167" s="11"/>
      <c r="V167" s="11"/>
      <c r="W167" s="14"/>
    </row>
    <row r="168" spans="1:23" ht="9.1999999999999993" customHeight="1">
      <c r="A168" s="26">
        <f>Sheet2!A553</f>
        <v>552</v>
      </c>
      <c r="B168" s="27" t="str">
        <f>Sheet2!B553</f>
        <v>TPI 0888</v>
      </c>
      <c r="C168" s="8">
        <f>Sheet2!C553*1.3</f>
        <v>139230</v>
      </c>
      <c r="D168" s="11"/>
      <c r="E168" s="26">
        <f>Sheet2!A653</f>
        <v>652</v>
      </c>
      <c r="F168" s="27" t="str">
        <f>Sheet2!B653</f>
        <v>TYD 5862</v>
      </c>
      <c r="G168" s="8">
        <f>Sheet2!C653*1.3</f>
        <v>162344</v>
      </c>
      <c r="I168" s="30"/>
      <c r="J168" s="31"/>
      <c r="K168" s="12"/>
      <c r="P168" s="11"/>
      <c r="Q168" s="43"/>
      <c r="R168" s="41"/>
      <c r="S168" s="58"/>
      <c r="T168" s="11"/>
      <c r="U168" s="11"/>
      <c r="V168" s="11"/>
      <c r="W168" s="14"/>
    </row>
    <row r="169" spans="1:23" ht="9.1999999999999993" customHeight="1">
      <c r="A169" s="26">
        <f>Sheet2!A554</f>
        <v>553</v>
      </c>
      <c r="B169" s="27" t="str">
        <f>Sheet2!B554</f>
        <v>TNA 0846</v>
      </c>
      <c r="C169" s="8">
        <f>Sheet2!C554*1.3</f>
        <v>150787</v>
      </c>
      <c r="D169" s="11"/>
      <c r="E169" s="26">
        <f>Sheet2!A654</f>
        <v>653</v>
      </c>
      <c r="F169" s="27" t="str">
        <f>Sheet2!B654</f>
        <v>TIP 5849</v>
      </c>
      <c r="G169" s="8">
        <f>Sheet2!C654*1.3</f>
        <v>162344</v>
      </c>
      <c r="I169" s="30"/>
      <c r="J169" s="31"/>
      <c r="K169" s="12"/>
      <c r="P169" s="11"/>
      <c r="Q169" s="43"/>
      <c r="R169" s="41"/>
      <c r="S169" s="58"/>
      <c r="T169" s="11"/>
      <c r="U169" s="11"/>
      <c r="V169" s="11"/>
      <c r="W169" s="14"/>
    </row>
    <row r="170" spans="1:23" ht="9.1999999999999993" customHeight="1">
      <c r="A170" s="26">
        <f>Sheet2!A555</f>
        <v>554</v>
      </c>
      <c r="B170" s="27" t="str">
        <f>Sheet2!B555</f>
        <v>TDW 0834</v>
      </c>
      <c r="C170" s="8">
        <f>Sheet2!C555*1.3</f>
        <v>108654</v>
      </c>
      <c r="D170" s="11"/>
      <c r="E170" s="26">
        <f>Sheet2!A655</f>
        <v>654</v>
      </c>
      <c r="F170" s="27" t="str">
        <f>Sheet2!B655</f>
        <v>TMO 5851</v>
      </c>
      <c r="G170" s="8">
        <f>Sheet2!C655*1.3</f>
        <v>169806</v>
      </c>
      <c r="I170" s="30"/>
      <c r="J170" s="31"/>
      <c r="K170" s="12"/>
      <c r="P170" s="11"/>
      <c r="Q170" s="43"/>
      <c r="R170" s="41"/>
      <c r="S170" s="58"/>
      <c r="T170" s="11"/>
      <c r="U170" s="11"/>
      <c r="V170" s="11"/>
      <c r="W170" s="14"/>
    </row>
    <row r="171" spans="1:23" ht="9.1999999999999993" customHeight="1">
      <c r="A171" s="26">
        <f>Sheet2!A556</f>
        <v>555</v>
      </c>
      <c r="B171" s="27" t="str">
        <f>Sheet2!B556</f>
        <v>TSF 0903</v>
      </c>
      <c r="C171" s="8">
        <f>Sheet2!C556*1.3</f>
        <v>116116</v>
      </c>
      <c r="D171" s="11"/>
      <c r="E171" s="26">
        <f>Sheet2!A656</f>
        <v>655</v>
      </c>
      <c r="F171" s="27" t="str">
        <f>Sheet2!B656</f>
        <v>TUD 5859</v>
      </c>
      <c r="G171" s="8">
        <f>Sheet2!C656*1.3</f>
        <v>162344</v>
      </c>
      <c r="I171" s="30"/>
      <c r="J171" s="31"/>
      <c r="K171" s="12"/>
      <c r="P171" s="11"/>
      <c r="Q171" s="43"/>
      <c r="R171" s="41"/>
      <c r="S171" s="58"/>
      <c r="T171" s="11"/>
      <c r="U171" s="11"/>
      <c r="V171" s="11"/>
      <c r="W171" s="14"/>
    </row>
    <row r="172" spans="1:23" ht="9.1999999999999993" customHeight="1">
      <c r="A172" s="26">
        <f>Sheet2!A557</f>
        <v>556</v>
      </c>
      <c r="B172" s="27" t="str">
        <f>Sheet2!B557</f>
        <v>TWY 0906</v>
      </c>
      <c r="C172" s="8">
        <f>Sheet2!C557*1.3</f>
        <v>139230</v>
      </c>
      <c r="D172" s="11"/>
      <c r="E172" s="26">
        <f>Sheet2!A657</f>
        <v>656</v>
      </c>
      <c r="F172" s="27" t="str">
        <f>Sheet2!B657</f>
        <v>TIP 5798</v>
      </c>
      <c r="G172" s="8">
        <f>Sheet2!C657*1.3</f>
        <v>144144</v>
      </c>
      <c r="I172" s="30"/>
      <c r="J172" s="31"/>
      <c r="K172" s="12"/>
      <c r="P172" s="11"/>
      <c r="Q172" s="43"/>
      <c r="R172" s="41"/>
      <c r="S172" s="58"/>
      <c r="T172" s="11"/>
      <c r="U172" s="11"/>
      <c r="V172" s="11"/>
      <c r="W172" s="14"/>
    </row>
    <row r="173" spans="1:23" ht="9.1999999999999993" customHeight="1">
      <c r="A173" s="26">
        <f>Sheet2!A558</f>
        <v>557</v>
      </c>
      <c r="B173" s="27" t="str">
        <f>Sheet2!B558</f>
        <v>TDW 0836</v>
      </c>
      <c r="C173" s="8">
        <f>Sheet2!C558*1.3</f>
        <v>108654</v>
      </c>
      <c r="D173" s="11"/>
      <c r="E173" s="26">
        <f>Sheet2!A658</f>
        <v>657</v>
      </c>
      <c r="F173" s="27" t="str">
        <f>Sheet2!B658</f>
        <v>TYS 5860</v>
      </c>
      <c r="G173" s="8">
        <f>Sheet2!C658*1.3</f>
        <v>168077</v>
      </c>
      <c r="I173" s="30"/>
      <c r="J173" s="31"/>
      <c r="K173" s="12"/>
      <c r="P173" s="11"/>
      <c r="Q173" s="43"/>
      <c r="R173" s="41"/>
      <c r="S173" s="58"/>
      <c r="T173" s="11"/>
      <c r="U173" s="11"/>
      <c r="V173" s="11"/>
      <c r="W173" s="14"/>
    </row>
    <row r="174" spans="1:23" ht="9.1999999999999993" customHeight="1">
      <c r="A174" s="26">
        <f>Sheet2!A559</f>
        <v>558</v>
      </c>
      <c r="B174" s="27" t="str">
        <f>Sheet2!B559</f>
        <v>TDW 0837</v>
      </c>
      <c r="C174" s="8">
        <f>Sheet2!C559*1.3</f>
        <v>108654</v>
      </c>
      <c r="D174" s="11"/>
      <c r="E174" s="26">
        <f>Sheet2!A659</f>
        <v>658</v>
      </c>
      <c r="F174" s="27" t="str">
        <f>Sheet2!B659</f>
        <v>TRE 0898</v>
      </c>
      <c r="G174" s="8">
        <f>Sheet2!C659*1.3</f>
        <v>139230</v>
      </c>
      <c r="I174" s="30"/>
      <c r="J174" s="31"/>
      <c r="K174" s="12"/>
      <c r="P174" s="11"/>
      <c r="Q174" s="43"/>
      <c r="R174" s="41"/>
      <c r="S174" s="58"/>
      <c r="T174" s="11"/>
      <c r="U174" s="11"/>
      <c r="V174" s="11"/>
      <c r="W174" s="14"/>
    </row>
    <row r="175" spans="1:23" ht="9.1999999999999993" customHeight="1">
      <c r="A175" s="26">
        <f>Sheet2!A560</f>
        <v>559</v>
      </c>
      <c r="B175" s="27" t="str">
        <f>Sheet2!B560</f>
        <v>TDD 0343</v>
      </c>
      <c r="C175" s="8">
        <f>Sheet2!C560*1.3</f>
        <v>118482</v>
      </c>
      <c r="D175" s="11"/>
      <c r="E175" s="26">
        <f>Sheet2!A660</f>
        <v>659</v>
      </c>
      <c r="F175" s="27" t="str">
        <f>Sheet2!B660</f>
        <v>TNT 5784</v>
      </c>
      <c r="G175" s="8">
        <f>Sheet2!C660*1.3</f>
        <v>139230</v>
      </c>
      <c r="I175" s="30"/>
      <c r="J175" s="31"/>
      <c r="K175" s="12"/>
      <c r="P175" s="11"/>
      <c r="Q175" s="43"/>
      <c r="R175" s="41"/>
      <c r="S175" s="58"/>
      <c r="T175" s="11"/>
      <c r="U175" s="11"/>
      <c r="V175" s="11"/>
      <c r="W175" s="14"/>
    </row>
    <row r="176" spans="1:23" ht="9.1999999999999993" customHeight="1">
      <c r="A176" s="26">
        <f>Sheet2!A561</f>
        <v>560</v>
      </c>
      <c r="B176" s="27" t="str">
        <f>Sheet2!B561</f>
        <v>TFR 0878</v>
      </c>
      <c r="C176" s="8">
        <f>Sheet2!C561*1.3</f>
        <v>110292</v>
      </c>
      <c r="D176" s="11"/>
      <c r="E176" s="26">
        <f>Sheet2!A661</f>
        <v>660</v>
      </c>
      <c r="F176" s="27" t="str">
        <f>Sheet2!B661</f>
        <v>TUD 3217</v>
      </c>
      <c r="G176" s="8">
        <f>Sheet2!C661*1.3</f>
        <v>145054</v>
      </c>
      <c r="I176" s="30"/>
      <c r="J176" s="31"/>
      <c r="K176" s="12"/>
      <c r="P176" s="11"/>
      <c r="Q176" s="43"/>
      <c r="R176" s="41"/>
      <c r="S176" s="58"/>
      <c r="T176" s="11"/>
      <c r="U176" s="11"/>
      <c r="V176" s="11"/>
      <c r="W176" s="14"/>
    </row>
    <row r="177" spans="1:23" ht="9.1999999999999993" customHeight="1">
      <c r="A177" s="26">
        <f>Sheet2!A562</f>
        <v>561</v>
      </c>
      <c r="B177" s="27" t="str">
        <f>Sheet2!B562</f>
        <v>TYU 0785</v>
      </c>
      <c r="C177" s="8">
        <f>Sheet2!C562*1.3</f>
        <v>159068</v>
      </c>
      <c r="D177" s="11"/>
      <c r="E177" s="26">
        <f>Sheet2!A662</f>
        <v>661</v>
      </c>
      <c r="F177" s="27" t="str">
        <f>Sheet2!B662</f>
        <v>TNT 5844</v>
      </c>
      <c r="G177" s="8">
        <f>Sheet2!C662*1.3</f>
        <v>144144</v>
      </c>
      <c r="I177" s="30"/>
      <c r="J177" s="31"/>
      <c r="K177" s="12"/>
      <c r="P177" s="11"/>
      <c r="Q177" s="43"/>
      <c r="R177" s="41"/>
      <c r="S177" s="58"/>
      <c r="T177" s="11"/>
      <c r="U177" s="11"/>
      <c r="V177" s="11"/>
      <c r="W177" s="14"/>
    </row>
    <row r="178" spans="1:23" ht="9.1999999999999993" customHeight="1">
      <c r="A178" s="26">
        <f>Sheet2!A563</f>
        <v>562</v>
      </c>
      <c r="B178" s="27" t="str">
        <f>Sheet2!B563</f>
        <v>TRT 0889</v>
      </c>
      <c r="C178" s="8">
        <f>Sheet2!C563*1.3</f>
        <v>181363</v>
      </c>
      <c r="D178" s="11"/>
      <c r="E178" s="26">
        <f>Sheet2!A663</f>
        <v>662</v>
      </c>
      <c r="F178" s="27" t="str">
        <f>Sheet2!B663</f>
        <v>TNG 5853</v>
      </c>
      <c r="G178" s="8">
        <f>Sheet2!C663*1.3</f>
        <v>132587</v>
      </c>
      <c r="I178" s="30"/>
      <c r="J178" s="31"/>
      <c r="K178" s="12"/>
      <c r="P178" s="11"/>
      <c r="Q178" s="43"/>
      <c r="R178" s="41"/>
      <c r="S178" s="58"/>
      <c r="T178" s="11"/>
      <c r="U178" s="11"/>
      <c r="V178" s="11"/>
      <c r="W178" s="14"/>
    </row>
    <row r="179" spans="1:23" ht="9.1999999999999993" customHeight="1">
      <c r="A179" s="26">
        <f>Sheet2!A564</f>
        <v>563</v>
      </c>
      <c r="B179" s="27" t="str">
        <f>Sheet2!B564</f>
        <v>TWY 0784</v>
      </c>
      <c r="C179" s="8">
        <f>Sheet2!C564*1.3</f>
        <v>116116</v>
      </c>
      <c r="D179" s="11"/>
      <c r="E179" s="26">
        <f>Sheet2!A664</f>
        <v>663</v>
      </c>
      <c r="F179" s="27" t="str">
        <f>Sheet2!B664</f>
        <v>TYA 0911</v>
      </c>
      <c r="G179" s="8">
        <f>Sheet2!C664*1.3</f>
        <v>116116</v>
      </c>
      <c r="I179" s="30"/>
      <c r="J179" s="31"/>
      <c r="K179" s="12"/>
      <c r="P179" s="11"/>
      <c r="Q179" s="43"/>
      <c r="R179" s="41"/>
      <c r="S179" s="58"/>
      <c r="T179" s="11"/>
      <c r="U179" s="11"/>
      <c r="V179" s="11"/>
      <c r="W179" s="14"/>
    </row>
    <row r="180" spans="1:23" ht="9.1999999999999993" customHeight="1">
      <c r="A180" s="26">
        <f>Sheet2!A565</f>
        <v>564</v>
      </c>
      <c r="B180" s="27" t="str">
        <f>Sheet2!B565</f>
        <v>TRT 4094</v>
      </c>
      <c r="C180" s="8">
        <f>Sheet2!C565*1.3</f>
        <v>116116</v>
      </c>
      <c r="D180" s="11"/>
      <c r="E180" s="26">
        <f>Sheet2!A665</f>
        <v>664</v>
      </c>
      <c r="F180" s="27" t="str">
        <f>Sheet2!B665</f>
        <v>TDD 5803</v>
      </c>
      <c r="G180" s="8">
        <f>Sheet2!C665*1.3</f>
        <v>136773</v>
      </c>
      <c r="I180" s="30"/>
      <c r="J180" s="31"/>
      <c r="K180" s="12"/>
      <c r="P180" s="11"/>
      <c r="Q180" s="43"/>
      <c r="R180" s="41"/>
      <c r="S180" s="58"/>
      <c r="T180" s="11"/>
      <c r="U180" s="11"/>
      <c r="V180" s="11"/>
      <c r="W180" s="14"/>
    </row>
    <row r="181" spans="1:23" ht="9.1999999999999993" customHeight="1">
      <c r="A181" s="26">
        <f>Sheet2!A566</f>
        <v>565</v>
      </c>
      <c r="B181" s="27" t="str">
        <f>Sheet2!B566</f>
        <v>TPI 0731</v>
      </c>
      <c r="C181" s="8">
        <f>Sheet2!C566*1.3</f>
        <v>158158</v>
      </c>
      <c r="D181" s="11"/>
      <c r="E181" s="26">
        <f>Sheet2!A666</f>
        <v>665</v>
      </c>
      <c r="F181" s="27" t="str">
        <f>Sheet2!B666</f>
        <v>TRU 5831</v>
      </c>
      <c r="G181" s="8">
        <f>Sheet2!C666*1.3</f>
        <v>147511</v>
      </c>
      <c r="I181" s="30"/>
      <c r="J181" s="31"/>
      <c r="K181" s="12"/>
      <c r="P181" s="11"/>
      <c r="Q181" s="43"/>
      <c r="R181" s="41"/>
      <c r="S181" s="58"/>
      <c r="T181" s="11"/>
      <c r="U181" s="11"/>
      <c r="V181" s="11"/>
      <c r="W181" s="14"/>
    </row>
    <row r="182" spans="1:23" ht="9.1999999999999993" customHeight="1">
      <c r="A182" s="26">
        <f>Sheet2!A567</f>
        <v>566</v>
      </c>
      <c r="B182" s="27" t="str">
        <f>Sheet2!B567</f>
        <v>TYS 0824</v>
      </c>
      <c r="C182" s="8">
        <f>Sheet2!C567*1.3</f>
        <v>127582</v>
      </c>
      <c r="D182" s="11"/>
      <c r="E182" s="26">
        <f>Sheet2!A667</f>
        <v>666</v>
      </c>
      <c r="F182" s="27" t="str">
        <f>Sheet2!B667</f>
        <v>TMO 5156</v>
      </c>
      <c r="G182" s="8">
        <f>Sheet2!C667*1.3</f>
        <v>162344</v>
      </c>
      <c r="I182" s="30"/>
      <c r="J182" s="31"/>
      <c r="K182" s="12"/>
      <c r="P182" s="11"/>
      <c r="Q182" s="43"/>
      <c r="R182" s="41"/>
      <c r="S182" s="58"/>
      <c r="T182" s="11"/>
      <c r="U182" s="11"/>
      <c r="V182" s="11"/>
      <c r="W182" s="14"/>
    </row>
    <row r="183" spans="1:23" ht="9.1999999999999993" customHeight="1">
      <c r="A183" s="26">
        <f>Sheet2!A568</f>
        <v>567</v>
      </c>
      <c r="B183" s="27" t="str">
        <f>Sheet2!B568</f>
        <v>TLR 0926</v>
      </c>
      <c r="C183" s="8">
        <f>Sheet2!C568*1.3</f>
        <v>139230</v>
      </c>
      <c r="D183" s="11"/>
      <c r="E183" s="26">
        <f>Sheet2!A668</f>
        <v>667</v>
      </c>
      <c r="F183" s="27" t="str">
        <f>Sheet2!B668</f>
        <v>TAW 5000</v>
      </c>
      <c r="G183" s="8">
        <f>Sheet2!C668*1.3</f>
        <v>145873</v>
      </c>
      <c r="I183" s="30"/>
      <c r="J183" s="31"/>
      <c r="K183" s="12"/>
      <c r="P183" s="11"/>
      <c r="Q183" s="43"/>
      <c r="R183" s="41"/>
      <c r="S183" s="58"/>
      <c r="T183" s="11"/>
      <c r="U183" s="11"/>
      <c r="V183" s="11"/>
      <c r="W183" s="14"/>
    </row>
    <row r="184" spans="1:23" ht="9.1999999999999993" customHeight="1">
      <c r="A184" s="26">
        <f>Sheet2!A569</f>
        <v>568</v>
      </c>
      <c r="B184" s="27" t="str">
        <f>Sheet2!B569</f>
        <v>TDW 0835</v>
      </c>
      <c r="C184" s="8">
        <f>Sheet2!C569*1.3</f>
        <v>108654</v>
      </c>
      <c r="D184" s="11"/>
      <c r="E184" s="26">
        <f>Sheet2!A669</f>
        <v>668</v>
      </c>
      <c r="F184" s="27" t="str">
        <f>Sheet2!B669</f>
        <v>TWB 5224</v>
      </c>
      <c r="G184" s="8">
        <f>Sheet2!C669*1.3</f>
        <v>173901</v>
      </c>
      <c r="I184" s="30"/>
      <c r="J184" s="31"/>
      <c r="K184" s="12"/>
      <c r="P184" s="11"/>
      <c r="Q184" s="43"/>
      <c r="R184" s="41"/>
      <c r="S184" s="58"/>
      <c r="T184" s="11"/>
      <c r="U184" s="11"/>
      <c r="V184" s="11"/>
      <c r="W184" s="14"/>
    </row>
    <row r="185" spans="1:23" ht="9.1999999999999993" customHeight="1">
      <c r="A185" s="26">
        <f>Sheet2!A570</f>
        <v>569</v>
      </c>
      <c r="B185" s="27" t="str">
        <f>Sheet2!B570</f>
        <v>TWW 0610</v>
      </c>
      <c r="C185" s="8">
        <f>Sheet2!C570*1.3</f>
        <v>109473</v>
      </c>
      <c r="D185" s="11"/>
      <c r="E185" s="26">
        <f>Sheet2!A670</f>
        <v>669</v>
      </c>
      <c r="F185" s="27" t="str">
        <f>Sheet2!B670</f>
        <v>TRH 4089</v>
      </c>
      <c r="G185" s="8">
        <f>Sheet2!C670*1.3</f>
        <v>116116</v>
      </c>
      <c r="I185" s="30"/>
      <c r="J185" s="31"/>
      <c r="K185" s="12"/>
      <c r="P185" s="11"/>
      <c r="Q185" s="43"/>
      <c r="R185" s="41"/>
      <c r="S185" s="58"/>
      <c r="T185" s="11"/>
      <c r="U185" s="11"/>
      <c r="V185" s="11"/>
      <c r="W185" s="14"/>
    </row>
    <row r="186" spans="1:23" ht="9.1999999999999993" customHeight="1">
      <c r="A186" s="26">
        <f>Sheet2!A571</f>
        <v>570</v>
      </c>
      <c r="B186" s="27" t="str">
        <f>Sheet2!B571</f>
        <v>TRT 0894</v>
      </c>
      <c r="C186" s="8">
        <f>Sheet2!C571*1.3</f>
        <v>144144</v>
      </c>
      <c r="D186" s="11"/>
      <c r="E186" s="26">
        <f>Sheet2!A671</f>
        <v>670</v>
      </c>
      <c r="F186" s="27" t="str">
        <f>Sheet2!B671</f>
        <v>TMO 4088</v>
      </c>
      <c r="G186" s="8">
        <f>Sheet2!C671*1.3</f>
        <v>104559</v>
      </c>
      <c r="I186" s="30"/>
      <c r="J186" s="31"/>
      <c r="K186" s="12"/>
      <c r="P186" s="11"/>
      <c r="Q186" s="43"/>
      <c r="R186" s="41"/>
      <c r="S186" s="58"/>
      <c r="T186" s="11"/>
      <c r="U186" s="11"/>
      <c r="V186" s="11"/>
      <c r="W186" s="14"/>
    </row>
    <row r="187" spans="1:23" ht="9.1999999999999993" customHeight="1">
      <c r="A187" s="26">
        <f>Sheet2!A572</f>
        <v>571</v>
      </c>
      <c r="B187" s="27" t="str">
        <f>Sheet2!B572</f>
        <v>TFR 5847</v>
      </c>
      <c r="C187" s="8">
        <f>Sheet2!C572*1.3</f>
        <v>254891</v>
      </c>
      <c r="D187" s="11"/>
      <c r="E187" s="26">
        <f>Sheet2!A672</f>
        <v>671</v>
      </c>
      <c r="F187" s="27" t="str">
        <f>Sheet2!B672</f>
        <v>TAW 4082</v>
      </c>
      <c r="G187" s="8">
        <f>Sheet2!C672*1.3</f>
        <v>103740</v>
      </c>
      <c r="I187" s="30"/>
      <c r="J187" s="31"/>
      <c r="K187" s="12"/>
      <c r="P187" s="11"/>
      <c r="Q187" s="43"/>
      <c r="R187" s="41"/>
      <c r="S187" s="58"/>
      <c r="T187" s="11"/>
      <c r="U187" s="11"/>
      <c r="V187" s="11"/>
      <c r="W187" s="14"/>
    </row>
    <row r="188" spans="1:23" ht="9.1999999999999993" customHeight="1">
      <c r="A188" s="26">
        <f>Sheet2!A573</f>
        <v>572</v>
      </c>
      <c r="B188" s="27" t="str">
        <f>Sheet2!B573</f>
        <v>TAB 0868</v>
      </c>
      <c r="C188" s="8">
        <f>Sheet2!C573*1.3</f>
        <v>162344</v>
      </c>
      <c r="D188" s="11"/>
      <c r="E188" s="26">
        <f>Sheet2!A673</f>
        <v>672</v>
      </c>
      <c r="F188" s="27" t="str">
        <f>Sheet2!B673</f>
        <v>TBD 4031</v>
      </c>
      <c r="G188" s="8">
        <f>Sheet2!C673*1.3</f>
        <v>86268</v>
      </c>
      <c r="I188" s="30"/>
      <c r="J188" s="31"/>
      <c r="K188" s="12"/>
      <c r="P188" s="11"/>
      <c r="Q188" s="43"/>
      <c r="R188" s="41"/>
      <c r="S188" s="58"/>
      <c r="T188" s="11"/>
      <c r="U188" s="11"/>
      <c r="V188" s="11"/>
      <c r="W188" s="14"/>
    </row>
    <row r="189" spans="1:23" ht="9.1999999999999993" customHeight="1">
      <c r="A189" s="26">
        <f>Sheet2!A574</f>
        <v>573</v>
      </c>
      <c r="B189" s="27" t="str">
        <f>Sheet2!B574</f>
        <v>TFR 5846</v>
      </c>
      <c r="C189" s="8">
        <f>Sheet2!C574*1.3</f>
        <v>191282</v>
      </c>
      <c r="D189" s="11"/>
      <c r="E189" s="26">
        <f>Sheet2!A674</f>
        <v>673</v>
      </c>
      <c r="F189" s="27" t="str">
        <f>Sheet2!B674</f>
        <v>TDK 5843</v>
      </c>
      <c r="G189" s="8">
        <f>Sheet2!C674*1.3</f>
        <v>157430</v>
      </c>
      <c r="I189" s="30"/>
      <c r="J189" s="31"/>
      <c r="K189" s="12"/>
      <c r="P189" s="11"/>
      <c r="Q189" s="43"/>
      <c r="R189" s="41"/>
      <c r="S189" s="58"/>
      <c r="T189" s="11"/>
      <c r="U189" s="11"/>
      <c r="V189" s="11"/>
      <c r="W189" s="14"/>
    </row>
    <row r="190" spans="1:23" ht="9.1999999999999993" customHeight="1">
      <c r="A190" s="26">
        <f>Sheet2!A575</f>
        <v>574</v>
      </c>
      <c r="B190" s="27" t="str">
        <f>Sheet2!B575</f>
        <v>TDD 5802</v>
      </c>
      <c r="C190" s="8">
        <f>Sheet2!C575*1.3</f>
        <v>153244</v>
      </c>
      <c r="D190" s="11"/>
      <c r="E190" s="26">
        <f>Sheet2!A675</f>
        <v>674</v>
      </c>
      <c r="F190" s="27" t="str">
        <f>Sheet2!B675</f>
        <v>TDK 5842</v>
      </c>
      <c r="G190" s="8">
        <f>Sheet2!C675*1.3</f>
        <v>157430</v>
      </c>
      <c r="I190" s="30"/>
      <c r="J190" s="31"/>
      <c r="K190" s="12"/>
      <c r="P190" s="11"/>
      <c r="Q190" s="43"/>
      <c r="R190" s="41"/>
      <c r="S190" s="58"/>
      <c r="T190" s="11"/>
      <c r="U190" s="11"/>
      <c r="V190" s="11"/>
      <c r="W190" s="14"/>
    </row>
    <row r="191" spans="1:23" ht="9.1999999999999993" customHeight="1">
      <c r="A191" s="26">
        <f>Sheet2!A576</f>
        <v>575</v>
      </c>
      <c r="B191" s="27" t="str">
        <f>Sheet2!B576</f>
        <v>TWA 0816</v>
      </c>
      <c r="C191" s="8">
        <f>Sheet2!C576*1.3</f>
        <v>169806</v>
      </c>
      <c r="D191" s="11"/>
      <c r="E191" s="26">
        <f>Sheet2!A676</f>
        <v>675</v>
      </c>
      <c r="F191" s="27" t="str">
        <f>Sheet2!B676</f>
        <v>TRT 2408</v>
      </c>
      <c r="G191" s="8">
        <f>Sheet2!C676*1.3</f>
        <v>150787</v>
      </c>
      <c r="I191" s="30"/>
      <c r="J191" s="31"/>
      <c r="K191" s="12"/>
      <c r="P191" s="11"/>
      <c r="Q191" s="43"/>
      <c r="R191" s="41"/>
      <c r="S191" s="58"/>
      <c r="T191" s="11"/>
      <c r="U191" s="11"/>
      <c r="V191" s="11"/>
      <c r="W191" s="14"/>
    </row>
    <row r="192" spans="1:23" ht="9.1999999999999993" customHeight="1">
      <c r="A192" s="26">
        <f>Sheet2!A577</f>
        <v>576</v>
      </c>
      <c r="B192" s="27" t="str">
        <f>Sheet2!B577</f>
        <v>TRT 0795</v>
      </c>
      <c r="C192" s="8">
        <f>Sheet2!C577*1.3</f>
        <v>159887</v>
      </c>
      <c r="D192" s="11"/>
      <c r="E192" s="26">
        <f>Sheet2!A677</f>
        <v>676</v>
      </c>
      <c r="F192" s="27" t="str">
        <f>Sheet2!B677</f>
        <v>TRT 2409</v>
      </c>
      <c r="G192" s="8">
        <f>Sheet2!C677*1.3</f>
        <v>150787</v>
      </c>
      <c r="I192" s="30"/>
      <c r="J192" s="31"/>
      <c r="K192" s="12"/>
      <c r="P192" s="11"/>
      <c r="Q192" s="43"/>
      <c r="R192" s="41"/>
      <c r="S192" s="58"/>
      <c r="T192" s="11"/>
      <c r="U192" s="11"/>
      <c r="V192" s="11"/>
      <c r="W192" s="14"/>
    </row>
    <row r="193" spans="1:23" ht="9.1999999999999993" customHeight="1">
      <c r="A193" s="26">
        <f>Sheet2!A578</f>
        <v>577</v>
      </c>
      <c r="B193" s="27" t="str">
        <f>Sheet2!B578</f>
        <v>TYS 0831</v>
      </c>
      <c r="C193" s="8">
        <f>Sheet2!C578*1.3</f>
        <v>160706</v>
      </c>
      <c r="D193" s="11"/>
      <c r="E193" s="26">
        <f>Sheet2!A678</f>
        <v>677</v>
      </c>
      <c r="F193" s="27" t="str">
        <f>Sheet2!B678</f>
        <v>TKN 2340</v>
      </c>
      <c r="G193" s="8">
        <f>Sheet2!C678*1.3</f>
        <v>74711</v>
      </c>
      <c r="I193" s="30"/>
      <c r="J193" s="31"/>
      <c r="K193" s="12"/>
      <c r="P193" s="11"/>
      <c r="Q193" s="43"/>
      <c r="R193" s="41"/>
      <c r="S193" s="58"/>
      <c r="T193" s="11"/>
      <c r="U193" s="11"/>
      <c r="V193" s="11"/>
      <c r="W193" s="14"/>
    </row>
    <row r="194" spans="1:23" ht="9.1999999999999993" customHeight="1">
      <c r="A194" s="26">
        <f>Sheet2!A579</f>
        <v>578</v>
      </c>
      <c r="B194" s="27" t="str">
        <f>Sheet2!B579</f>
        <v>TRA 0812</v>
      </c>
      <c r="C194" s="8">
        <f>Sheet2!C579*1.3</f>
        <v>273910</v>
      </c>
      <c r="D194" s="11"/>
      <c r="E194" s="26">
        <f>Sheet2!A679</f>
        <v>678</v>
      </c>
      <c r="F194" s="27" t="str">
        <f>Sheet2!B679</f>
        <v>TAW 2402</v>
      </c>
      <c r="G194" s="8">
        <f>Sheet2!C679*1.3</f>
        <v>68250</v>
      </c>
      <c r="I194" s="30"/>
      <c r="J194" s="31"/>
      <c r="K194" s="12"/>
      <c r="P194" s="11"/>
      <c r="Q194" s="43"/>
      <c r="R194" s="41"/>
      <c r="S194" s="58"/>
      <c r="T194" s="11"/>
      <c r="U194" s="11"/>
      <c r="V194" s="11"/>
      <c r="W194" s="14"/>
    </row>
    <row r="195" spans="1:23" ht="9.1999999999999993" customHeight="1">
      <c r="A195" s="26">
        <f>Sheet2!A580</f>
        <v>579</v>
      </c>
      <c r="B195" s="27" t="str">
        <f>Sheet2!B580</f>
        <v>TRE 0699</v>
      </c>
      <c r="C195" s="8">
        <f>Sheet2!C580*1.3</f>
        <v>139230</v>
      </c>
      <c r="D195" s="11"/>
      <c r="E195" s="26">
        <f>Sheet2!A680</f>
        <v>679</v>
      </c>
      <c r="F195" s="27" t="str">
        <f>Sheet2!B680</f>
        <v>TKN 2420</v>
      </c>
      <c r="G195" s="8">
        <f>Sheet2!C680*1.3</f>
        <v>68250</v>
      </c>
      <c r="I195" s="30"/>
      <c r="J195" s="31"/>
      <c r="K195" s="12"/>
      <c r="P195" s="11"/>
      <c r="Q195" s="43"/>
      <c r="R195" s="41"/>
      <c r="S195" s="58"/>
      <c r="T195" s="11"/>
      <c r="U195" s="11"/>
      <c r="V195" s="11"/>
      <c r="W195" s="14"/>
    </row>
    <row r="196" spans="1:23" ht="9.1999999999999993" customHeight="1">
      <c r="A196" s="26">
        <f>Sheet2!A581</f>
        <v>580</v>
      </c>
      <c r="B196" s="27" t="str">
        <f>Sheet2!B581</f>
        <v>TYS 0825</v>
      </c>
      <c r="C196" s="8">
        <f>Sheet2!C581*1.3</f>
        <v>150787</v>
      </c>
      <c r="D196" s="11"/>
      <c r="E196" s="26">
        <f>Sheet2!A681</f>
        <v>680</v>
      </c>
      <c r="F196" s="27" t="str">
        <f>Sheet2!B681</f>
        <v>TKN 2419</v>
      </c>
      <c r="G196" s="8">
        <f>Sheet2!C681*1.3</f>
        <v>68250</v>
      </c>
      <c r="I196" s="30"/>
      <c r="J196" s="31"/>
      <c r="K196" s="12"/>
      <c r="P196" s="11"/>
      <c r="Q196" s="43"/>
      <c r="R196" s="41"/>
      <c r="S196" s="58"/>
      <c r="T196" s="11"/>
      <c r="U196" s="11"/>
      <c r="V196" s="11"/>
      <c r="W196" s="14"/>
    </row>
    <row r="197" spans="1:23" ht="9.1999999999999993" customHeight="1">
      <c r="A197" s="26">
        <f>Sheet2!A582</f>
        <v>581</v>
      </c>
      <c r="B197" s="27" t="str">
        <f>Sheet2!B582</f>
        <v>TWW 0544</v>
      </c>
      <c r="C197" s="8">
        <f>Sheet2!C582*1.3</f>
        <v>150787</v>
      </c>
      <c r="D197" s="11"/>
      <c r="E197" s="26">
        <f>Sheet2!A682</f>
        <v>681</v>
      </c>
      <c r="F197" s="27" t="str">
        <f>Sheet2!B682</f>
        <v>TYD 2368</v>
      </c>
      <c r="G197" s="8">
        <f>Sheet2!C682*1.3</f>
        <v>74711</v>
      </c>
      <c r="I197" s="13"/>
      <c r="J197" s="11"/>
      <c r="K197" s="12"/>
      <c r="P197" s="11"/>
      <c r="Q197" s="43"/>
      <c r="R197" s="41"/>
      <c r="S197" s="58"/>
      <c r="T197" s="11"/>
      <c r="U197" s="11"/>
      <c r="V197" s="11"/>
      <c r="W197" s="14"/>
    </row>
    <row r="198" spans="1:23" ht="9.1999999999999993" customHeight="1">
      <c r="A198" s="26">
        <f>Sheet2!A583</f>
        <v>582</v>
      </c>
      <c r="B198" s="27" t="str">
        <f>Sheet2!B583</f>
        <v>TRA 0813</v>
      </c>
      <c r="C198" s="8">
        <f>Sheet2!C583*1.3</f>
        <v>278005</v>
      </c>
      <c r="D198" s="11"/>
      <c r="E198" s="26">
        <f>Sheet2!A683</f>
        <v>682</v>
      </c>
      <c r="F198" s="27" t="str">
        <f>Sheet2!B683</f>
        <v>TAW 2315</v>
      </c>
      <c r="G198" s="8">
        <f>Sheet2!C683*1.3</f>
        <v>62062</v>
      </c>
      <c r="I198" s="13"/>
      <c r="J198" s="11"/>
      <c r="K198" s="12"/>
      <c r="P198" s="11"/>
      <c r="Q198" s="43"/>
      <c r="R198" s="41"/>
      <c r="S198" s="58"/>
      <c r="T198" s="11"/>
      <c r="U198" s="11"/>
      <c r="V198" s="11"/>
      <c r="W198" s="14"/>
    </row>
    <row r="199" spans="1:23" ht="9.1999999999999993" customHeight="1">
      <c r="A199" s="26">
        <f>Sheet2!A584</f>
        <v>583</v>
      </c>
      <c r="B199" s="27" t="str">
        <f>Sheet2!B584</f>
        <v>TFR 0859</v>
      </c>
      <c r="C199" s="8">
        <f>Sheet2!C584*1.3</f>
        <v>204477</v>
      </c>
      <c r="D199" s="11"/>
      <c r="E199" s="26">
        <f>Sheet2!A684</f>
        <v>683</v>
      </c>
      <c r="F199" s="27" t="str">
        <f>Sheet2!B684</f>
        <v>TYD 2357</v>
      </c>
      <c r="G199" s="8">
        <f>Sheet2!C684*1.3</f>
        <v>81445</v>
      </c>
      <c r="I199" s="13"/>
      <c r="J199" s="11"/>
      <c r="K199" s="12"/>
      <c r="P199" s="11"/>
      <c r="Q199" s="43"/>
      <c r="R199" s="41"/>
      <c r="S199" s="58"/>
      <c r="T199" s="11"/>
      <c r="U199" s="11"/>
      <c r="V199" s="11"/>
      <c r="W199" s="14"/>
    </row>
    <row r="200" spans="1:23" ht="9.1999999999999993" customHeight="1">
      <c r="A200" s="26">
        <f>Sheet2!A585</f>
        <v>584</v>
      </c>
      <c r="B200" s="27" t="str">
        <f>Sheet2!B585</f>
        <v>TDD 0873</v>
      </c>
      <c r="C200" s="8">
        <f>Sheet2!C585*1.3</f>
        <v>162344</v>
      </c>
      <c r="D200" s="11"/>
      <c r="E200" s="26">
        <f>Sheet2!A685</f>
        <v>684</v>
      </c>
      <c r="F200" s="27" t="str">
        <f>Sheet2!B685</f>
        <v>TYD 2352</v>
      </c>
      <c r="G200" s="8">
        <f>Sheet2!C685*1.3</f>
        <v>72254</v>
      </c>
      <c r="I200" s="13"/>
      <c r="J200" s="11"/>
      <c r="K200" s="12"/>
      <c r="P200" s="11"/>
      <c r="Q200" s="43"/>
      <c r="R200" s="41"/>
      <c r="S200" s="58"/>
      <c r="T200" s="11"/>
      <c r="U200" s="11"/>
      <c r="V200" s="11"/>
      <c r="W200" s="14"/>
    </row>
    <row r="201" spans="1:23" ht="9.1999999999999993" customHeight="1">
      <c r="A201" s="26">
        <f>Sheet2!A586</f>
        <v>585</v>
      </c>
      <c r="B201" s="27" t="str">
        <f>Sheet2!B586</f>
        <v>TAB 0867</v>
      </c>
      <c r="C201" s="8">
        <f>Sheet2!C586*1.3</f>
        <v>173901</v>
      </c>
      <c r="D201" s="11"/>
      <c r="E201" s="26">
        <f>Sheet2!A686</f>
        <v>685</v>
      </c>
      <c r="F201" s="27" t="str">
        <f>Sheet2!B686</f>
        <v>TYD 2367</v>
      </c>
      <c r="G201" s="8">
        <f>Sheet2!C686*1.3</f>
        <v>74711</v>
      </c>
      <c r="I201" s="13"/>
      <c r="J201" s="11"/>
      <c r="K201" s="12"/>
      <c r="P201" s="11"/>
      <c r="Q201" s="43"/>
      <c r="R201" s="41"/>
      <c r="S201" s="58"/>
      <c r="T201" s="11"/>
      <c r="U201" s="11"/>
      <c r="V201" s="11"/>
      <c r="W201" s="14"/>
    </row>
    <row r="202" spans="1:23" ht="9.1999999999999993" customHeight="1">
      <c r="A202" s="26">
        <f>Sheet2!A587</f>
        <v>586</v>
      </c>
      <c r="B202" s="27" t="str">
        <f>Sheet2!B587</f>
        <v>TSD 4091</v>
      </c>
      <c r="C202" s="8">
        <f>Sheet2!C587*1.3</f>
        <v>116116</v>
      </c>
      <c r="D202" s="11"/>
      <c r="E202" s="26">
        <f>Sheet2!A687</f>
        <v>686</v>
      </c>
      <c r="F202" s="27" t="str">
        <f>Sheet2!B687</f>
        <v>TYD 2365</v>
      </c>
      <c r="G202" s="8">
        <f>Sheet2!C687*1.3</f>
        <v>76440</v>
      </c>
      <c r="I202" s="13"/>
      <c r="J202" s="11"/>
      <c r="K202" s="12"/>
      <c r="P202" s="11"/>
      <c r="Q202" s="43"/>
      <c r="R202" s="41"/>
      <c r="S202" s="58"/>
      <c r="T202" s="11"/>
      <c r="U202" s="11"/>
      <c r="V202" s="11"/>
      <c r="W202" s="14"/>
    </row>
    <row r="203" spans="1:23" ht="9.1999999999999993" customHeight="1">
      <c r="A203" s="26">
        <f>Sheet2!A588</f>
        <v>587</v>
      </c>
      <c r="B203" s="27" t="str">
        <f>Sheet2!B588</f>
        <v>TRD 4096</v>
      </c>
      <c r="C203" s="8">
        <f>Sheet2!C588*1.3</f>
        <v>116116</v>
      </c>
      <c r="D203" s="11"/>
      <c r="E203" s="26">
        <f>Sheet2!A688</f>
        <v>687</v>
      </c>
      <c r="F203" s="27" t="str">
        <f>Sheet2!B688</f>
        <v>TKS 3213</v>
      </c>
      <c r="G203" s="8">
        <f>Sheet2!C688*1.3</f>
        <v>116116</v>
      </c>
      <c r="H203" s="11"/>
      <c r="I203" s="13"/>
      <c r="J203" s="11"/>
      <c r="K203" s="12"/>
      <c r="P203" s="11"/>
      <c r="Q203" s="43"/>
      <c r="R203" s="41"/>
      <c r="S203" s="58"/>
      <c r="T203" s="11"/>
      <c r="U203" s="11"/>
    </row>
    <row r="204" spans="1:23" ht="9.1999999999999993" customHeight="1">
      <c r="A204" s="26">
        <f>Sheet2!A589</f>
        <v>588</v>
      </c>
      <c r="B204" s="27" t="str">
        <f>Sheet2!B589</f>
        <v>TRD 4095</v>
      </c>
      <c r="C204" s="8">
        <f>Sheet2!C589*1.3</f>
        <v>116116</v>
      </c>
      <c r="D204" s="11"/>
      <c r="E204" s="26">
        <f>Sheet2!A689</f>
        <v>688</v>
      </c>
      <c r="F204" s="27" t="str">
        <f>Sheet2!B689</f>
        <v>TRH 3226</v>
      </c>
      <c r="G204" s="8">
        <f>Sheet2!C689*1.3</f>
        <v>128492</v>
      </c>
      <c r="H204" s="11"/>
      <c r="I204" s="13"/>
      <c r="J204" s="11"/>
      <c r="K204" s="12"/>
      <c r="P204" s="11"/>
      <c r="Q204" s="43"/>
      <c r="R204" s="41"/>
      <c r="S204" s="58"/>
      <c r="T204" s="11"/>
      <c r="U204" s="11"/>
    </row>
    <row r="205" spans="1:23" ht="9.1999999999999993" customHeight="1">
      <c r="A205" s="26">
        <f>Sheet2!A590</f>
        <v>589</v>
      </c>
      <c r="B205" s="27" t="str">
        <f>Sheet2!B590</f>
        <v>TRY 4092</v>
      </c>
      <c r="C205" s="8">
        <f>Sheet2!C590*1.3</f>
        <v>113568</v>
      </c>
      <c r="D205" s="11"/>
      <c r="E205" s="26">
        <f>Sheet2!A690</f>
        <v>689</v>
      </c>
      <c r="F205" s="27" t="str">
        <f>Sheet2!B690</f>
        <v>TNG 3205</v>
      </c>
      <c r="G205" s="8">
        <f>Sheet2!C690*1.3</f>
        <v>95459</v>
      </c>
      <c r="H205" s="11"/>
      <c r="I205" s="13"/>
      <c r="J205" s="11"/>
      <c r="K205" s="12"/>
      <c r="P205" s="11"/>
      <c r="Q205" s="43"/>
      <c r="R205" s="41"/>
      <c r="S205" s="58"/>
      <c r="T205" s="11"/>
      <c r="U205" s="11"/>
    </row>
    <row r="206" spans="1:23" ht="9.1999999999999993" customHeight="1">
      <c r="A206" s="26">
        <f>Sheet2!A591</f>
        <v>590</v>
      </c>
      <c r="B206" s="27" t="str">
        <f>Sheet2!B591</f>
        <v>TMH 2405</v>
      </c>
      <c r="C206" s="8">
        <f>Sheet2!C591*1.3</f>
        <v>120666</v>
      </c>
      <c r="D206" s="11"/>
      <c r="E206" s="26">
        <f>Sheet2!A691</f>
        <v>690</v>
      </c>
      <c r="F206" s="27" t="str">
        <f>Sheet2!B691</f>
        <v>TNG 3236</v>
      </c>
      <c r="G206" s="8">
        <f>Sheet2!C691*1.3</f>
        <v>146601</v>
      </c>
      <c r="H206" s="11"/>
      <c r="I206" s="13"/>
      <c r="J206" s="11"/>
      <c r="K206" s="12"/>
      <c r="P206" s="11"/>
      <c r="Q206" s="43"/>
      <c r="R206" s="41"/>
      <c r="S206" s="58"/>
      <c r="T206" s="11"/>
      <c r="U206" s="11"/>
    </row>
    <row r="207" spans="1:23" ht="9.1999999999999993" customHeight="1">
      <c r="A207" s="26">
        <f>Sheet2!A592</f>
        <v>591</v>
      </c>
      <c r="B207" s="27" t="str">
        <f>Sheet2!B592</f>
        <v>TSD 4090</v>
      </c>
      <c r="C207" s="8">
        <f>Sheet2!C592*1.3</f>
        <v>116116</v>
      </c>
      <c r="D207" s="11"/>
      <c r="E207" s="26">
        <f>Sheet2!A692</f>
        <v>691</v>
      </c>
      <c r="F207" s="27" t="str">
        <f>Sheet2!B692</f>
        <v>TKS 3235</v>
      </c>
      <c r="G207" s="8">
        <f>Sheet2!C692*1.3</f>
        <v>120666</v>
      </c>
      <c r="H207" s="11"/>
      <c r="I207" s="13"/>
      <c r="J207" s="11"/>
      <c r="K207" s="12"/>
      <c r="P207" s="11"/>
      <c r="Q207" s="43"/>
      <c r="R207" s="41"/>
      <c r="S207" s="58"/>
      <c r="T207" s="11"/>
      <c r="U207" s="11"/>
    </row>
    <row r="208" spans="1:23" ht="9.1999999999999993" customHeight="1">
      <c r="A208" s="26">
        <f>Sheet2!A593</f>
        <v>592</v>
      </c>
      <c r="B208" s="27" t="str">
        <f>Sheet2!B593</f>
        <v>TRD 4097</v>
      </c>
      <c r="C208" s="8">
        <f>Sheet2!C593*1.3</f>
        <v>104559</v>
      </c>
      <c r="D208" s="11"/>
      <c r="E208" s="26">
        <f>Sheet2!A693</f>
        <v>692</v>
      </c>
      <c r="F208" s="27" t="str">
        <f>Sheet2!B693</f>
        <v>TNG 3221</v>
      </c>
      <c r="G208" s="8">
        <f>Sheet2!C693*1.3</f>
        <v>112749</v>
      </c>
      <c r="H208" s="11"/>
      <c r="I208" s="13"/>
      <c r="J208" s="11"/>
      <c r="K208" s="12"/>
      <c r="P208" s="11"/>
      <c r="Q208" s="43"/>
      <c r="R208" s="41"/>
      <c r="S208" s="58"/>
      <c r="T208" s="11"/>
      <c r="U208" s="11"/>
    </row>
    <row r="209" spans="1:21" ht="9.1999999999999993" customHeight="1">
      <c r="A209" s="26">
        <f>Sheet2!A594</f>
        <v>593</v>
      </c>
      <c r="B209" s="27" t="str">
        <f>Sheet2!B594</f>
        <v>TRD 4059</v>
      </c>
      <c r="C209" s="8">
        <f>Sheet2!C594*1.3</f>
        <v>112840</v>
      </c>
      <c r="D209" s="11"/>
      <c r="E209" s="26">
        <f>Sheet2!A694</f>
        <v>693</v>
      </c>
      <c r="F209" s="27" t="str">
        <f>Sheet2!B694</f>
        <v>TKS 3234</v>
      </c>
      <c r="G209" s="8">
        <f>Sheet2!C694*1.3</f>
        <v>162344</v>
      </c>
      <c r="H209" s="11"/>
      <c r="I209" s="13"/>
      <c r="J209" s="11"/>
      <c r="K209" s="12"/>
      <c r="P209" s="11"/>
      <c r="Q209" s="43"/>
      <c r="R209" s="41"/>
      <c r="S209" s="58"/>
      <c r="T209" s="11"/>
      <c r="U209" s="11"/>
    </row>
    <row r="210" spans="1:21" ht="9.1999999999999993" customHeight="1">
      <c r="A210" s="26">
        <f>Sheet2!A595</f>
        <v>594</v>
      </c>
      <c r="B210" s="27" t="str">
        <f>Sheet2!B595</f>
        <v>TSN 2417</v>
      </c>
      <c r="C210" s="8">
        <f>Sheet2!C595*1.3</f>
        <v>158249</v>
      </c>
      <c r="D210" s="11"/>
      <c r="E210" s="26">
        <f>Sheet2!A695</f>
        <v>694</v>
      </c>
      <c r="F210" s="27" t="str">
        <f>Sheet2!B695</f>
        <v>TUD 3216</v>
      </c>
      <c r="G210" s="8">
        <f>Sheet2!C695*1.3</f>
        <v>104559</v>
      </c>
      <c r="H210" s="11"/>
      <c r="I210" s="13"/>
      <c r="J210" s="11"/>
      <c r="K210" s="12"/>
      <c r="P210" s="11"/>
      <c r="Q210" s="43"/>
      <c r="R210" s="41"/>
      <c r="S210" s="58"/>
      <c r="T210" s="11"/>
      <c r="U210" s="11"/>
    </row>
    <row r="211" spans="1:21" ht="9.1999999999999993" customHeight="1">
      <c r="A211" s="26">
        <f>Sheet2!A596</f>
        <v>595</v>
      </c>
      <c r="B211" s="27" t="str">
        <f>Sheet2!B596</f>
        <v>TSD 4070</v>
      </c>
      <c r="C211" s="8">
        <f>Sheet2!C596*1.3</f>
        <v>83902</v>
      </c>
      <c r="D211" s="11"/>
      <c r="E211" s="26">
        <f>Sheet2!A696</f>
        <v>695</v>
      </c>
      <c r="F211" s="27" t="str">
        <f>Sheet2!B696</f>
        <v>TBD 3231</v>
      </c>
      <c r="G211" s="8">
        <f>Sheet2!C696*1.3</f>
        <v>127582</v>
      </c>
      <c r="H211" s="11"/>
      <c r="I211" s="13"/>
      <c r="J211" s="11"/>
      <c r="K211" s="12"/>
      <c r="P211" s="11"/>
      <c r="Q211" s="43"/>
      <c r="R211" s="41"/>
      <c r="S211" s="58"/>
      <c r="T211" s="11"/>
      <c r="U211" s="11"/>
    </row>
    <row r="212" spans="1:21" ht="9.1999999999999993" customHeight="1">
      <c r="A212" s="26">
        <f>Sheet2!A597</f>
        <v>596</v>
      </c>
      <c r="B212" s="27" t="str">
        <f>Sheet2!B597</f>
        <v>TGP 4084</v>
      </c>
      <c r="C212" s="8">
        <f>Sheet2!C597*1.3</f>
        <v>86268</v>
      </c>
      <c r="D212" s="11"/>
      <c r="E212" s="26">
        <f>Sheet2!A697</f>
        <v>696</v>
      </c>
      <c r="F212" s="27" t="str">
        <f>Sheet2!B697</f>
        <v>TBD 3230</v>
      </c>
      <c r="G212" s="8">
        <f>Sheet2!C697*1.3</f>
        <v>127582</v>
      </c>
      <c r="H212" s="11"/>
      <c r="I212" s="13"/>
      <c r="J212" s="11"/>
      <c r="K212" s="12"/>
      <c r="P212" s="11"/>
      <c r="Q212" s="43"/>
      <c r="R212" s="41"/>
      <c r="S212" s="58"/>
      <c r="T212" s="11"/>
      <c r="U212" s="11"/>
    </row>
    <row r="213" spans="1:21" ht="9.1999999999999993" customHeight="1">
      <c r="A213" s="26">
        <f>Sheet2!A598</f>
        <v>597</v>
      </c>
      <c r="B213" s="27" t="str">
        <f>Sheet2!B598</f>
        <v>TSD 4071</v>
      </c>
      <c r="C213" s="8">
        <f>Sheet2!C598*1.3</f>
        <v>83902</v>
      </c>
      <c r="D213" s="11"/>
      <c r="E213" s="26">
        <f>Sheet2!A698</f>
        <v>697</v>
      </c>
      <c r="F213" s="27" t="str">
        <f>Sheet2!B698</f>
        <v>TBD 3195</v>
      </c>
      <c r="G213" s="8">
        <f>Sheet2!C698*1.3</f>
        <v>127673</v>
      </c>
      <c r="H213" s="11"/>
      <c r="I213" s="13"/>
      <c r="J213" s="11"/>
      <c r="K213" s="12"/>
      <c r="P213" s="11"/>
      <c r="Q213" s="43"/>
      <c r="R213" s="41"/>
      <c r="S213" s="58"/>
      <c r="T213" s="11"/>
      <c r="U213" s="11"/>
    </row>
    <row r="214" spans="1:21" ht="9.1999999999999993" customHeight="1">
      <c r="A214" s="13"/>
      <c r="B214" s="11"/>
      <c r="C214" s="12"/>
      <c r="E214" s="13"/>
      <c r="F214" s="11"/>
      <c r="G214" s="12"/>
      <c r="H214" s="11"/>
      <c r="I214" s="13"/>
      <c r="J214" s="11"/>
      <c r="K214" s="12"/>
      <c r="L214" s="11"/>
      <c r="M214" s="13"/>
      <c r="N214" s="11"/>
      <c r="O214" s="12"/>
      <c r="P214" s="11"/>
      <c r="Q214" s="43"/>
      <c r="R214" s="41"/>
      <c r="S214" s="58"/>
      <c r="T214" s="11"/>
      <c r="U214" s="11"/>
    </row>
    <row r="215" spans="1:21" ht="9.1999999999999993" customHeight="1">
      <c r="A215" s="13"/>
      <c r="B215" s="11"/>
      <c r="C215" s="12"/>
      <c r="Q215" s="44"/>
    </row>
    <row r="216" spans="1:21" ht="9.1999999999999993" customHeight="1">
      <c r="A216" s="13"/>
      <c r="B216" s="11"/>
      <c r="C216" s="12"/>
    </row>
  </sheetData>
  <mergeCells count="1">
    <mergeCell ref="A1:S1"/>
  </mergeCells>
  <pageMargins left="0" right="0" top="0" bottom="0" header="0" footer="0"/>
  <pageSetup paperSize="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216"/>
  <sheetViews>
    <sheetView topLeftCell="A82" workbookViewId="0">
      <selection activeCell="A110" sqref="A110:XFD111"/>
    </sheetView>
  </sheetViews>
  <sheetFormatPr defaultRowHeight="9.1999999999999993" customHeight="1"/>
  <cols>
    <col min="1" max="1" width="4.42578125" style="17" customWidth="1"/>
    <col min="2" max="2" width="9.140625" style="2" bestFit="1" customWidth="1"/>
    <col min="3" max="3" width="7.42578125" style="16" bestFit="1" customWidth="1"/>
    <col min="4" max="4" width="0.85546875" style="2" customWidth="1"/>
    <col min="5" max="5" width="4.42578125" style="17" bestFit="1" customWidth="1"/>
    <col min="6" max="6" width="9" style="2" bestFit="1" customWidth="1"/>
    <col min="7" max="7" width="7.42578125" style="16" bestFit="1" customWidth="1"/>
    <col min="8" max="8" width="0.85546875" style="2" customWidth="1"/>
    <col min="9" max="9" width="4" style="68" bestFit="1" customWidth="1"/>
    <col min="10" max="10" width="9" style="2" bestFit="1" customWidth="1"/>
    <col min="11" max="11" width="7.42578125" style="16" bestFit="1" customWidth="1"/>
    <col min="12" max="12" width="1.140625" style="2" customWidth="1"/>
    <col min="13" max="13" width="4" style="68" bestFit="1" customWidth="1"/>
    <col min="14" max="14" width="9" style="2" bestFit="1" customWidth="1"/>
    <col min="15" max="15" width="7.42578125" style="16" bestFit="1" customWidth="1"/>
    <col min="16" max="16" width="0.85546875" style="2" customWidth="1"/>
    <col min="17" max="17" width="4" style="53" bestFit="1" customWidth="1"/>
    <col min="18" max="18" width="8.28515625" style="53" bestFit="1" customWidth="1"/>
    <col min="19" max="19" width="6.5703125" style="65" bestFit="1" customWidth="1"/>
    <col min="20" max="20" width="0.7109375" style="2" customWidth="1"/>
    <col min="21" max="21" width="3.5703125" style="2" bestFit="1" customWidth="1"/>
    <col min="22" max="22" width="7" style="2" bestFit="1" customWidth="1"/>
    <col min="23" max="23" width="6.140625" style="7" bestFit="1" customWidth="1"/>
    <col min="24" max="25" width="9.140625" style="2"/>
    <col min="26" max="26" width="9.140625" style="9"/>
    <col min="27" max="16384" width="9.140625" style="2"/>
  </cols>
  <sheetData>
    <row r="1" spans="1:23" ht="13.5" customHeight="1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1"/>
      <c r="U1" s="1"/>
      <c r="V1" s="1"/>
      <c r="W1" s="1"/>
    </row>
    <row r="2" spans="1:23" ht="9.1999999999999993" customHeight="1">
      <c r="A2" s="3" t="s">
        <v>1</v>
      </c>
      <c r="B2" s="3" t="s">
        <v>2</v>
      </c>
      <c r="C2" s="4" t="s">
        <v>3</v>
      </c>
      <c r="D2" s="5"/>
      <c r="E2" s="3" t="s">
        <v>1</v>
      </c>
      <c r="F2" s="3" t="s">
        <v>2</v>
      </c>
      <c r="G2" s="4" t="s">
        <v>3</v>
      </c>
      <c r="H2" s="5"/>
      <c r="I2" s="49" t="s">
        <v>1</v>
      </c>
      <c r="J2" s="3" t="s">
        <v>2</v>
      </c>
      <c r="K2" s="4" t="s">
        <v>3</v>
      </c>
      <c r="L2" s="5"/>
      <c r="M2" s="49" t="s">
        <v>1</v>
      </c>
      <c r="N2" s="3" t="s">
        <v>2</v>
      </c>
      <c r="O2" s="4" t="s">
        <v>3</v>
      </c>
      <c r="P2" s="6"/>
      <c r="Q2" s="49" t="s">
        <v>1</v>
      </c>
      <c r="R2" s="49" t="s">
        <v>2</v>
      </c>
      <c r="S2" s="61" t="s">
        <v>3</v>
      </c>
    </row>
    <row r="3" spans="1:23" ht="9.1999999999999993" customHeight="1">
      <c r="A3" s="26">
        <f>Sheet2!A2</f>
        <v>1</v>
      </c>
      <c r="B3" s="27" t="str">
        <f>Sheet2!B2</f>
        <v>GRN 5176</v>
      </c>
      <c r="C3" s="8">
        <f>Sheet2!C2*1.5</f>
        <v>246435</v>
      </c>
      <c r="E3" s="26">
        <f>Sheet2!A102</f>
        <v>101</v>
      </c>
      <c r="F3" s="27" t="str">
        <f>Sheet2!B102</f>
        <v>GPS 5154</v>
      </c>
      <c r="G3" s="8">
        <f>Sheet2!C102*1.5</f>
        <v>150045</v>
      </c>
      <c r="I3" s="69">
        <f>Sheet2!A202</f>
        <v>201</v>
      </c>
      <c r="J3" s="27" t="str">
        <f>Sheet2!B202</f>
        <v>GYP 7250</v>
      </c>
      <c r="K3" s="8">
        <f>Sheet2!C202*1.5</f>
        <v>210105</v>
      </c>
      <c r="M3" s="69">
        <f>Sheet2!A302</f>
        <v>301</v>
      </c>
      <c r="N3" s="27" t="str">
        <f>Sheet2!B302</f>
        <v>GAK 9084</v>
      </c>
      <c r="O3" s="8">
        <f>Sheet2!C302*1.5</f>
        <v>152145</v>
      </c>
      <c r="Q3" s="50">
        <f>Sheet2!A402</f>
        <v>401</v>
      </c>
      <c r="R3" s="50" t="str">
        <f>Sheet2!B402</f>
        <v>GNR 1247</v>
      </c>
      <c r="S3" s="62">
        <f>Sheet2!C402*1.5</f>
        <v>215460</v>
      </c>
    </row>
    <row r="4" spans="1:23" ht="9.1999999999999993" customHeight="1">
      <c r="A4" s="26">
        <f>Sheet2!A3</f>
        <v>2</v>
      </c>
      <c r="B4" s="27" t="str">
        <f>Sheet2!B3</f>
        <v>GRN 4247</v>
      </c>
      <c r="C4" s="8">
        <f>Sheet2!C3*1.5</f>
        <v>247380</v>
      </c>
      <c r="E4" s="26">
        <f>Sheet2!A103</f>
        <v>102</v>
      </c>
      <c r="F4" s="27" t="str">
        <f>Sheet2!B103</f>
        <v>GPS 5151</v>
      </c>
      <c r="G4" s="8">
        <f>Sheet2!C103*1.5</f>
        <v>150045</v>
      </c>
      <c r="I4" s="69">
        <f>Sheet2!A203</f>
        <v>202</v>
      </c>
      <c r="J4" s="27" t="str">
        <f>Sheet2!B203</f>
        <v>GUS 1124</v>
      </c>
      <c r="K4" s="8">
        <f>Sheet2!C203*1.5</f>
        <v>182594.99999999997</v>
      </c>
      <c r="M4" s="69">
        <f>Sheet2!A303</f>
        <v>302</v>
      </c>
      <c r="N4" s="27" t="str">
        <f>Sheet2!B303</f>
        <v>GOP 9085</v>
      </c>
      <c r="O4" s="8">
        <f>Sheet2!C303*1.5</f>
        <v>152145</v>
      </c>
      <c r="Q4" s="50">
        <f>Sheet2!A403</f>
        <v>402</v>
      </c>
      <c r="R4" s="50" t="str">
        <f>Sheet2!B403</f>
        <v>TMI 1236</v>
      </c>
      <c r="S4" s="62">
        <f>Sheet2!C403*1.5</f>
        <v>273945</v>
      </c>
    </row>
    <row r="5" spans="1:23" ht="9.1999999999999993" customHeight="1">
      <c r="A5" s="26">
        <f>Sheet2!A4</f>
        <v>3</v>
      </c>
      <c r="B5" s="27" t="str">
        <f>Sheet2!B4</f>
        <v>GLN 4223</v>
      </c>
      <c r="C5" s="8">
        <f>Sheet2!C4*1.5</f>
        <v>266490</v>
      </c>
      <c r="E5" s="26">
        <f>Sheet2!A104</f>
        <v>103</v>
      </c>
      <c r="F5" s="27" t="str">
        <f>Sheet2!B104</f>
        <v>GPS 5187</v>
      </c>
      <c r="G5" s="8">
        <f>Sheet2!C104*1.5</f>
        <v>150045</v>
      </c>
      <c r="I5" s="69">
        <f>Sheet2!A204</f>
        <v>203</v>
      </c>
      <c r="J5" s="27" t="str">
        <f>Sheet2!B204</f>
        <v>GDH 7265</v>
      </c>
      <c r="K5" s="8">
        <f>Sheet2!C204*1.5</f>
        <v>183539.99999999997</v>
      </c>
      <c r="M5" s="69">
        <f>Sheet2!A304</f>
        <v>303</v>
      </c>
      <c r="N5" s="27" t="str">
        <f>Sheet2!B304</f>
        <v>GNW 9078</v>
      </c>
      <c r="O5" s="8">
        <f>Sheet2!C304*1.5</f>
        <v>152145</v>
      </c>
      <c r="Q5" s="50">
        <f>Sheet2!A404</f>
        <v>403</v>
      </c>
      <c r="R5" s="50" t="str">
        <f>Sheet2!B404</f>
        <v>GRW 1268</v>
      </c>
      <c r="S5" s="62">
        <f>Sheet2!C404*1.5</f>
        <v>196454.99999999997</v>
      </c>
    </row>
    <row r="6" spans="1:23" ht="9.1999999999999993" customHeight="1">
      <c r="A6" s="26">
        <f>Sheet2!A5</f>
        <v>4</v>
      </c>
      <c r="B6" s="27" t="str">
        <f>Sheet2!B5</f>
        <v>GRN 5177</v>
      </c>
      <c r="C6" s="8">
        <f>Sheet2!C5*1.5</f>
        <v>246435</v>
      </c>
      <c r="E6" s="26">
        <f>Sheet2!A105</f>
        <v>104</v>
      </c>
      <c r="F6" s="27" t="str">
        <f>Sheet2!B105</f>
        <v>GPS 5120</v>
      </c>
      <c r="G6" s="8">
        <f>Sheet2!C105*1.5</f>
        <v>150045</v>
      </c>
      <c r="I6" s="69">
        <f>Sheet2!A205</f>
        <v>204</v>
      </c>
      <c r="J6" s="27" t="str">
        <f>Sheet2!B205</f>
        <v>GYT 7255</v>
      </c>
      <c r="K6" s="8">
        <f>Sheet2!C205*1.5</f>
        <v>157710</v>
      </c>
      <c r="M6" s="69">
        <f>Sheet2!A305</f>
        <v>304</v>
      </c>
      <c r="N6" s="27" t="str">
        <f>Sheet2!B305</f>
        <v>GDA 9100</v>
      </c>
      <c r="O6" s="8">
        <f>Sheet2!C305*1.5</f>
        <v>177344.99999999997</v>
      </c>
      <c r="Q6" s="50">
        <f>Sheet2!A405</f>
        <v>404</v>
      </c>
      <c r="R6" s="50" t="str">
        <f>Sheet2!B405</f>
        <v>GOP 1228</v>
      </c>
      <c r="S6" s="62">
        <f>Sheet2!C405*1.5</f>
        <v>202650</v>
      </c>
    </row>
    <row r="7" spans="1:23" ht="9.1999999999999993" customHeight="1">
      <c r="A7" s="26">
        <f>Sheet2!A6</f>
        <v>5</v>
      </c>
      <c r="B7" s="27" t="str">
        <f>Sheet2!B6</f>
        <v>GU 4253</v>
      </c>
      <c r="C7" s="8">
        <f>Sheet2!C6*1.5</f>
        <v>215040</v>
      </c>
      <c r="E7" s="26">
        <f>Sheet2!A106</f>
        <v>105</v>
      </c>
      <c r="F7" s="27" t="str">
        <f>Sheet2!B106</f>
        <v>GKI 7294</v>
      </c>
      <c r="G7" s="8">
        <f>Sheet2!C106*1.5</f>
        <v>158655</v>
      </c>
      <c r="I7" s="69">
        <f>Sheet2!A206</f>
        <v>205</v>
      </c>
      <c r="J7" s="27" t="str">
        <f>Sheet2!B206</f>
        <v>GSW 7193</v>
      </c>
      <c r="K7" s="8">
        <f>Sheet2!C206*1.5</f>
        <v>190259.99999999997</v>
      </c>
      <c r="M7" s="69">
        <f>Sheet2!A306</f>
        <v>305</v>
      </c>
      <c r="N7" s="27" t="str">
        <f>Sheet2!B306</f>
        <v>GTR 9097</v>
      </c>
      <c r="O7" s="8">
        <f>Sheet2!C306*1.5</f>
        <v>152145</v>
      </c>
      <c r="Q7" s="50">
        <f>Sheet2!A406</f>
        <v>405</v>
      </c>
      <c r="R7" s="50" t="str">
        <f>Sheet2!B406</f>
        <v>GUD 1258</v>
      </c>
      <c r="S7" s="62">
        <f>Sheet2!C406*1.5</f>
        <v>202650</v>
      </c>
    </row>
    <row r="8" spans="1:23" ht="9.1999999999999993" customHeight="1">
      <c r="A8" s="26">
        <f>Sheet2!A7</f>
        <v>6</v>
      </c>
      <c r="B8" s="27" t="str">
        <f>Sheet2!B7</f>
        <v>GLN 4234</v>
      </c>
      <c r="C8" s="8">
        <f>Sheet2!C7*1.5</f>
        <v>266490</v>
      </c>
      <c r="E8" s="26">
        <f>Sheet2!A107</f>
        <v>106</v>
      </c>
      <c r="F8" s="27" t="str">
        <f>Sheet2!B107</f>
        <v>GIA 7291</v>
      </c>
      <c r="G8" s="8">
        <f>Sheet2!C107*1.5</f>
        <v>177344.99999999997</v>
      </c>
      <c r="I8" s="69">
        <f>Sheet2!A207</f>
        <v>206</v>
      </c>
      <c r="J8" s="27" t="str">
        <f>Sheet2!B207</f>
        <v>GSY 7208</v>
      </c>
      <c r="K8" s="8">
        <f>Sheet2!C207*1.5</f>
        <v>179759.99999999997</v>
      </c>
      <c r="M8" s="69">
        <f>Sheet2!A307</f>
        <v>306</v>
      </c>
      <c r="N8" s="27" t="str">
        <f>Sheet2!B307</f>
        <v>GLA 9105</v>
      </c>
      <c r="O8" s="8">
        <f>Sheet2!C307*1.5</f>
        <v>170205</v>
      </c>
      <c r="Q8" s="50">
        <f>Sheet2!A407</f>
        <v>406</v>
      </c>
      <c r="R8" s="50" t="str">
        <f>Sheet2!B407</f>
        <v>GOP 1229</v>
      </c>
      <c r="S8" s="62">
        <f>Sheet2!C407*1.5</f>
        <v>202650</v>
      </c>
    </row>
    <row r="9" spans="1:23" ht="9.1999999999999993" customHeight="1">
      <c r="A9" s="26">
        <f>Sheet2!A8</f>
        <v>7</v>
      </c>
      <c r="B9" s="27" t="str">
        <f>Sheet2!B8</f>
        <v>GLN 4232</v>
      </c>
      <c r="C9" s="8">
        <f>Sheet2!C8*1.5</f>
        <v>266490</v>
      </c>
      <c r="E9" s="26">
        <f>Sheet2!A108</f>
        <v>107</v>
      </c>
      <c r="F9" s="27" t="str">
        <f>Sheet2!B108</f>
        <v>GSL 7219</v>
      </c>
      <c r="G9" s="8">
        <f>Sheet2!C108*1.5</f>
        <v>177344.99999999997</v>
      </c>
      <c r="I9" s="69">
        <f>Sheet2!A208</f>
        <v>207</v>
      </c>
      <c r="J9" s="27" t="str">
        <f>Sheet2!B208</f>
        <v>GDA 7192</v>
      </c>
      <c r="K9" s="8">
        <f>Sheet2!C208*1.5</f>
        <v>179759.99999999997</v>
      </c>
      <c r="M9" s="69">
        <f>Sheet2!A308</f>
        <v>307</v>
      </c>
      <c r="N9" s="27" t="str">
        <f>Sheet2!B308</f>
        <v>GCI 9107</v>
      </c>
      <c r="O9" s="8">
        <f>Sheet2!C308*1.5</f>
        <v>127260</v>
      </c>
      <c r="Q9" s="50">
        <f>Sheet2!A408</f>
        <v>407</v>
      </c>
      <c r="R9" s="50" t="str">
        <f>Sheet2!B408</f>
        <v>GJN 1241</v>
      </c>
      <c r="S9" s="62">
        <f>Sheet2!C408*1.5</f>
        <v>217770</v>
      </c>
    </row>
    <row r="10" spans="1:23" ht="9.1999999999999993" customHeight="1">
      <c r="A10" s="26">
        <f>Sheet2!A9</f>
        <v>8</v>
      </c>
      <c r="B10" s="27" t="str">
        <f>Sheet2!B9</f>
        <v>GWI 4252</v>
      </c>
      <c r="C10" s="8">
        <f>Sheet2!C9*1.5</f>
        <v>291270</v>
      </c>
      <c r="E10" s="26">
        <f>Sheet2!A109</f>
        <v>108</v>
      </c>
      <c r="F10" s="27" t="str">
        <f>Sheet2!B109</f>
        <v>GSL 7121</v>
      </c>
      <c r="G10" s="8">
        <f>Sheet2!C109*1.5</f>
        <v>177344.99999999997</v>
      </c>
      <c r="I10" s="69">
        <f>Sheet2!A209</f>
        <v>208</v>
      </c>
      <c r="J10" s="27" t="str">
        <f>Sheet2!B209</f>
        <v>GUS 7246</v>
      </c>
      <c r="K10" s="8">
        <f>Sheet2!C209*1.5</f>
        <v>190259.99999999997</v>
      </c>
      <c r="M10" s="69">
        <f>Sheet2!A309</f>
        <v>308</v>
      </c>
      <c r="N10" s="27" t="str">
        <f>Sheet2!B309</f>
        <v>GCI 9108</v>
      </c>
      <c r="O10" s="8">
        <f>Sheet2!C309*1.5</f>
        <v>127260</v>
      </c>
      <c r="Q10" s="50">
        <f>Sheet2!A409</f>
        <v>408</v>
      </c>
      <c r="R10" s="50" t="str">
        <f>Sheet2!B409</f>
        <v>GNA 1265</v>
      </c>
      <c r="S10" s="62">
        <f>Sheet2!C409*1.5</f>
        <v>190259.99999999997</v>
      </c>
    </row>
    <row r="11" spans="1:23" ht="9.1999999999999993" customHeight="1">
      <c r="A11" s="26">
        <f>Sheet2!A10</f>
        <v>9</v>
      </c>
      <c r="B11" s="27" t="str">
        <f>Sheet2!B10</f>
        <v>GRN 4246</v>
      </c>
      <c r="C11" s="8">
        <f>Sheet2!C10*1.5</f>
        <v>209265</v>
      </c>
      <c r="E11" s="26">
        <f>Sheet2!A110</f>
        <v>109</v>
      </c>
      <c r="F11" s="27" t="str">
        <f>Sheet2!B110</f>
        <v>GIA 7206</v>
      </c>
      <c r="G11" s="8">
        <f>Sheet2!C110*1.5</f>
        <v>199710</v>
      </c>
      <c r="I11" s="69">
        <f>Sheet2!A210</f>
        <v>209</v>
      </c>
      <c r="J11" s="27" t="str">
        <f>Sheet2!B210</f>
        <v>GJR 2060</v>
      </c>
      <c r="K11" s="8">
        <f>Sheet2!C210*1.5</f>
        <v>194879.99999999997</v>
      </c>
      <c r="M11" s="69">
        <f>Sheet2!A310</f>
        <v>309</v>
      </c>
      <c r="N11" s="27" t="str">
        <f>Sheet2!B310</f>
        <v>GUP 9098</v>
      </c>
      <c r="O11" s="8">
        <f>Sheet2!C310*1.5</f>
        <v>105315</v>
      </c>
      <c r="Q11" s="50">
        <f>Sheet2!A410</f>
        <v>409</v>
      </c>
      <c r="R11" s="50" t="str">
        <f>Sheet2!B410</f>
        <v>GNR 1249</v>
      </c>
      <c r="S11" s="62">
        <f>Sheet2!C410*1.5</f>
        <v>215460</v>
      </c>
    </row>
    <row r="12" spans="1:23" ht="9.1999999999999993" customHeight="1">
      <c r="A12" s="26">
        <f>Sheet2!A11</f>
        <v>10</v>
      </c>
      <c r="B12" s="27" t="str">
        <f>Sheet2!B11</f>
        <v>GWI 4248</v>
      </c>
      <c r="C12" s="8">
        <f>Sheet2!C11*1.5</f>
        <v>316995</v>
      </c>
      <c r="E12" s="26">
        <f>Sheet2!A111</f>
        <v>110</v>
      </c>
      <c r="F12" s="27" t="str">
        <f>Sheet2!B111</f>
        <v>GKI 085</v>
      </c>
      <c r="G12" s="8">
        <f>Sheet2!C111*1.5</f>
        <v>156870</v>
      </c>
      <c r="I12" s="69">
        <f>Sheet2!A211</f>
        <v>210</v>
      </c>
      <c r="J12" s="27" t="str">
        <f>Sheet2!B211</f>
        <v>GL 7248</v>
      </c>
      <c r="K12" s="8">
        <f>Sheet2!C211*1.5</f>
        <v>191204.99999999997</v>
      </c>
      <c r="M12" s="69">
        <f>Sheet2!A311</f>
        <v>310</v>
      </c>
      <c r="N12" s="27" t="str">
        <f>Sheet2!B311</f>
        <v>GSG 9091</v>
      </c>
      <c r="O12" s="8">
        <f>Sheet2!C311*1.5</f>
        <v>132090</v>
      </c>
      <c r="Q12" s="50">
        <f>Sheet2!A411</f>
        <v>410</v>
      </c>
      <c r="R12" s="50" t="str">
        <f>Sheet2!B411</f>
        <v>LS 1141</v>
      </c>
      <c r="S12" s="62">
        <f>Sheet2!C411*1.5</f>
        <v>167370</v>
      </c>
    </row>
    <row r="13" spans="1:23" ht="9.1999999999999993" customHeight="1">
      <c r="A13" s="26">
        <f>Sheet2!A12</f>
        <v>11</v>
      </c>
      <c r="B13" s="27" t="str">
        <f>Sheet2!B12</f>
        <v>GWI 4250</v>
      </c>
      <c r="C13" s="8">
        <f>Sheet2!C12*1.5</f>
        <v>316995</v>
      </c>
      <c r="E13" s="26">
        <f>Sheet2!A112</f>
        <v>111</v>
      </c>
      <c r="F13" s="27" t="str">
        <f>Sheet2!B112</f>
        <v>GHE 7139</v>
      </c>
      <c r="G13" s="8">
        <f>Sheet2!C112*1.5</f>
        <v>161595</v>
      </c>
      <c r="I13" s="69">
        <f>Sheet2!A212</f>
        <v>211</v>
      </c>
      <c r="J13" s="27" t="str">
        <f>Sheet2!B212</f>
        <v>GJA 7167</v>
      </c>
      <c r="K13" s="8">
        <f>Sheet2!C212*1.5</f>
        <v>193094.99999999997</v>
      </c>
      <c r="M13" s="69">
        <f>Sheet2!A312</f>
        <v>311</v>
      </c>
      <c r="N13" s="27" t="str">
        <f>Sheet2!B312</f>
        <v>GSG 9090</v>
      </c>
      <c r="O13" s="8">
        <f>Sheet2!C312*1.5</f>
        <v>132090</v>
      </c>
      <c r="Q13" s="50">
        <f>Sheet2!A412</f>
        <v>411</v>
      </c>
      <c r="R13" s="50" t="str">
        <f>Sheet2!B412</f>
        <v>TMI 1099</v>
      </c>
      <c r="S13" s="62">
        <f>Sheet2!C412*1.5</f>
        <v>286440</v>
      </c>
    </row>
    <row r="14" spans="1:23" ht="9.1999999999999993" customHeight="1">
      <c r="A14" s="26">
        <f>Sheet2!A13</f>
        <v>12</v>
      </c>
      <c r="B14" s="27" t="str">
        <f>Sheet2!B13</f>
        <v>GWI 4251</v>
      </c>
      <c r="C14" s="8">
        <f>Sheet2!C13*1.5</f>
        <v>329385</v>
      </c>
      <c r="E14" s="26">
        <f>Sheet2!A113</f>
        <v>112</v>
      </c>
      <c r="F14" s="27" t="str">
        <f>Sheet2!B113</f>
        <v>GSL 7220</v>
      </c>
      <c r="G14" s="8">
        <f>Sheet2!C113*1.5</f>
        <v>182594.99999999997</v>
      </c>
      <c r="I14" s="69">
        <f>Sheet2!A213</f>
        <v>212</v>
      </c>
      <c r="J14" s="27" t="str">
        <f>Sheet2!B213</f>
        <v>GNA 7263</v>
      </c>
      <c r="K14" s="8">
        <f>Sheet2!C213*1.5</f>
        <v>182594.99999999997</v>
      </c>
      <c r="M14" s="69">
        <f>Sheet2!A313</f>
        <v>312</v>
      </c>
      <c r="N14" s="27" t="str">
        <f>Sheet2!B313</f>
        <v>GMU 9087</v>
      </c>
      <c r="O14" s="8">
        <f>Sheet2!C313*1.5</f>
        <v>197715</v>
      </c>
      <c r="Q14" s="50">
        <f>Sheet2!A413</f>
        <v>412</v>
      </c>
      <c r="R14" s="50" t="str">
        <f>Sheet2!B413</f>
        <v>GRW 1178</v>
      </c>
      <c r="S14" s="62">
        <f>Sheet2!C413*1.5</f>
        <v>200550</v>
      </c>
    </row>
    <row r="15" spans="1:23" ht="9.1999999999999993" customHeight="1">
      <c r="A15" s="26">
        <f>Sheet2!A14</f>
        <v>13</v>
      </c>
      <c r="B15" s="27" t="str">
        <f>Sheet2!B14</f>
        <v>GWI 4249</v>
      </c>
      <c r="C15" s="8">
        <f>Sheet2!C14*1.5</f>
        <v>329385</v>
      </c>
      <c r="E15" s="26">
        <f>Sheet2!A114</f>
        <v>113</v>
      </c>
      <c r="F15" s="27" t="str">
        <f>Sheet2!B114</f>
        <v>GKI 7295</v>
      </c>
      <c r="G15" s="8">
        <f>Sheet2!C114*1.5</f>
        <v>152145</v>
      </c>
      <c r="I15" s="69">
        <f>Sheet2!A214</f>
        <v>213</v>
      </c>
      <c r="J15" s="27" t="str">
        <f>Sheet2!B214</f>
        <v>GU 012</v>
      </c>
      <c r="K15" s="8">
        <f>Sheet2!C214*1.5</f>
        <v>174824.99999999997</v>
      </c>
      <c r="M15" s="69">
        <f>Sheet2!A314</f>
        <v>313</v>
      </c>
      <c r="N15" s="27" t="str">
        <f>Sheet2!B314</f>
        <v>GMU 9086</v>
      </c>
      <c r="O15" s="8">
        <f>Sheet2!C314*1.5</f>
        <v>190259.99999999997</v>
      </c>
      <c r="Q15" s="50">
        <f>Sheet2!A414</f>
        <v>413</v>
      </c>
      <c r="R15" s="50" t="str">
        <f>Sheet2!B414</f>
        <v>GNA 1264</v>
      </c>
      <c r="S15" s="62">
        <f>Sheet2!C414*1.5</f>
        <v>197715</v>
      </c>
    </row>
    <row r="16" spans="1:23" ht="9.1999999999999993" customHeight="1">
      <c r="A16" s="26">
        <f>Sheet2!A15</f>
        <v>14</v>
      </c>
      <c r="B16" s="27" t="str">
        <f>Sheet2!B15</f>
        <v>GU 2058</v>
      </c>
      <c r="C16" s="8">
        <f>Sheet2!C15*1.5</f>
        <v>202650</v>
      </c>
      <c r="E16" s="26">
        <f>Sheet2!A115</f>
        <v>114</v>
      </c>
      <c r="F16" s="27" t="str">
        <f>Sheet2!B115</f>
        <v>GEL 7292</v>
      </c>
      <c r="G16" s="8">
        <f>Sheet2!C115*1.5</f>
        <v>142590</v>
      </c>
      <c r="I16" s="69">
        <f>Sheet2!A215</f>
        <v>214</v>
      </c>
      <c r="J16" s="27" t="str">
        <f>Sheet2!B215</f>
        <v>GDA 9045</v>
      </c>
      <c r="K16" s="8">
        <f>Sheet2!C215*1.5</f>
        <v>170205</v>
      </c>
      <c r="M16" s="69">
        <f>Sheet2!A315</f>
        <v>314</v>
      </c>
      <c r="N16" s="27" t="str">
        <f>Sheet2!B315</f>
        <v>GJJ 9092</v>
      </c>
      <c r="O16" s="8">
        <f>Sheet2!C315*1.5</f>
        <v>177344.99999999997</v>
      </c>
      <c r="Q16" s="50">
        <f>Sheet2!A415</f>
        <v>414</v>
      </c>
      <c r="R16" s="50" t="str">
        <f>Sheet2!B415</f>
        <v>GDA 1176</v>
      </c>
      <c r="S16" s="62">
        <f>Sheet2!C415*1.5</f>
        <v>205380</v>
      </c>
    </row>
    <row r="17" spans="1:19" ht="9.1999999999999993" customHeight="1">
      <c r="A17" s="26">
        <f>Sheet2!A16</f>
        <v>15</v>
      </c>
      <c r="B17" s="27" t="str">
        <f>Sheet2!B16</f>
        <v>GLI 4211</v>
      </c>
      <c r="C17" s="8">
        <f>Sheet2!C16*1.5</f>
        <v>187214.99999999997</v>
      </c>
      <c r="E17" s="26">
        <f>Sheet2!A116</f>
        <v>115</v>
      </c>
      <c r="F17" s="27" t="str">
        <f>Sheet2!B116</f>
        <v>GB 7161</v>
      </c>
      <c r="G17" s="8">
        <f>Sheet2!C116*1.5</f>
        <v>159600</v>
      </c>
      <c r="I17" s="69">
        <f>Sheet2!A216</f>
        <v>215</v>
      </c>
      <c r="J17" s="27" t="str">
        <f>Sheet2!B216</f>
        <v>GU 7259</v>
      </c>
      <c r="K17" s="8">
        <f>Sheet2!C216*1.5</f>
        <v>202650</v>
      </c>
      <c r="M17" s="69">
        <f>Sheet2!A316</f>
        <v>315</v>
      </c>
      <c r="N17" s="27" t="str">
        <f>Sheet2!B316</f>
        <v>GJJ 9093</v>
      </c>
      <c r="O17" s="8">
        <f>Sheet2!C316*1.5</f>
        <v>177344.99999999997</v>
      </c>
      <c r="Q17" s="50">
        <f>Sheet2!A416</f>
        <v>415</v>
      </c>
      <c r="R17" s="50" t="str">
        <f>Sheet2!B416</f>
        <v>GRW 1269</v>
      </c>
      <c r="S17" s="62">
        <f>Sheet2!C416*1.5</f>
        <v>209265</v>
      </c>
    </row>
    <row r="18" spans="1:19" ht="9.1999999999999993" customHeight="1">
      <c r="A18" s="26">
        <f>Sheet2!A17</f>
        <v>16</v>
      </c>
      <c r="B18" s="27" t="str">
        <f>Sheet2!B17</f>
        <v>GBU 4196</v>
      </c>
      <c r="C18" s="8">
        <f>Sheet2!C17*1.5</f>
        <v>180704.99999999997</v>
      </c>
      <c r="E18" s="26">
        <f>Sheet2!A117</f>
        <v>116</v>
      </c>
      <c r="F18" s="27" t="str">
        <f>Sheet2!B117</f>
        <v>GB 7163</v>
      </c>
      <c r="G18" s="8">
        <f>Sheet2!C117*1.5</f>
        <v>159600</v>
      </c>
      <c r="I18" s="69">
        <f>Sheet2!A217</f>
        <v>216</v>
      </c>
      <c r="J18" s="27" t="str">
        <f>Sheet2!B217</f>
        <v>GNW 7217</v>
      </c>
      <c r="K18" s="8">
        <f>Sheet2!C217*1.5</f>
        <v>180704.99999999997</v>
      </c>
      <c r="M18" s="69">
        <f>Sheet2!A317</f>
        <v>316</v>
      </c>
      <c r="N18" s="27" t="str">
        <f>Sheet2!B317</f>
        <v>GN 9104</v>
      </c>
      <c r="O18" s="8">
        <f>Sheet2!C317*1.5</f>
        <v>161595</v>
      </c>
      <c r="Q18" s="50">
        <f>Sheet2!A417</f>
        <v>416</v>
      </c>
      <c r="R18" s="50" t="str">
        <f>Sheet2!B417</f>
        <v>GLD 1175</v>
      </c>
      <c r="S18" s="62">
        <f>Sheet2!C417*1.5</f>
        <v>255990</v>
      </c>
    </row>
    <row r="19" spans="1:19" ht="9.1999999999999993" customHeight="1">
      <c r="A19" s="26">
        <f>Sheet2!A18</f>
        <v>17</v>
      </c>
      <c r="B19" s="27" t="str">
        <f>Sheet2!B18</f>
        <v>GGN 4239</v>
      </c>
      <c r="C19" s="8">
        <f>Sheet2!C18*1.5</f>
        <v>231210</v>
      </c>
      <c r="E19" s="26">
        <f>Sheet2!A118</f>
        <v>117</v>
      </c>
      <c r="F19" s="27" t="str">
        <f>Sheet2!B118</f>
        <v>GJR 2059</v>
      </c>
      <c r="G19" s="8">
        <f>Sheet2!C118*1.5</f>
        <v>194879.99999999997</v>
      </c>
      <c r="I19" s="69">
        <f>Sheet2!A218</f>
        <v>217</v>
      </c>
      <c r="J19" s="27" t="str">
        <f>Sheet2!B218</f>
        <v>GNW 7146</v>
      </c>
      <c r="K19" s="8">
        <f>Sheet2!C218*1.5</f>
        <v>182594.99999999997</v>
      </c>
      <c r="M19" s="69">
        <f>Sheet2!A318</f>
        <v>317</v>
      </c>
      <c r="N19" s="27" t="str">
        <f>Sheet2!B318</f>
        <v>GTR 9096</v>
      </c>
      <c r="O19" s="8">
        <f>Sheet2!C318*1.5</f>
        <v>152145</v>
      </c>
      <c r="Q19" s="50">
        <f>Sheet2!A418</f>
        <v>417</v>
      </c>
      <c r="R19" s="50" t="str">
        <f>Sheet2!B418</f>
        <v>GLD 1260</v>
      </c>
      <c r="S19" s="62">
        <f>Sheet2!C418*1.5</f>
        <v>228375</v>
      </c>
    </row>
    <row r="20" spans="1:19" ht="9.1999999999999993" customHeight="1">
      <c r="A20" s="26">
        <f>Sheet2!A19</f>
        <v>18</v>
      </c>
      <c r="B20" s="27" t="str">
        <f>Sheet2!B19</f>
        <v>GGN 4240</v>
      </c>
      <c r="C20" s="8">
        <f>Sheet2!C19*1.5</f>
        <v>231210</v>
      </c>
      <c r="E20" s="26">
        <f>Sheet2!A119</f>
        <v>118</v>
      </c>
      <c r="F20" s="27" t="str">
        <f>Sheet2!B119</f>
        <v>GSO 6179</v>
      </c>
      <c r="G20" s="8">
        <f>Sheet2!C119*1.5</f>
        <v>202650</v>
      </c>
      <c r="I20" s="69">
        <f>Sheet2!A219</f>
        <v>218</v>
      </c>
      <c r="J20" s="27" t="str">
        <f>Sheet2!B219</f>
        <v>GNW 7145</v>
      </c>
      <c r="K20" s="8">
        <f>Sheet2!C219*1.5</f>
        <v>187319.99999999997</v>
      </c>
      <c r="M20" s="69">
        <f>Sheet2!A319</f>
        <v>318</v>
      </c>
      <c r="N20" s="27" t="str">
        <f>Sheet2!B319</f>
        <v>GN 9103</v>
      </c>
      <c r="O20" s="8">
        <f>Sheet2!C319*1.5</f>
        <v>161595</v>
      </c>
      <c r="Q20" s="50">
        <f>Sheet2!A419</f>
        <v>418</v>
      </c>
      <c r="R20" s="50" t="str">
        <f>Sheet2!B419</f>
        <v>LS 065</v>
      </c>
      <c r="S20" s="62">
        <f>Sheet2!C419*1.5</f>
        <v>151095</v>
      </c>
    </row>
    <row r="21" spans="1:19" ht="9.1999999999999993" customHeight="1">
      <c r="A21" s="26">
        <f>Sheet2!A20</f>
        <v>19</v>
      </c>
      <c r="B21" s="27" t="str">
        <f>Sheet2!B20</f>
        <v>GRD 5211</v>
      </c>
      <c r="C21" s="8">
        <f>Sheet2!C20*1.5</f>
        <v>215040</v>
      </c>
      <c r="E21" s="26">
        <f>Sheet2!A120</f>
        <v>119</v>
      </c>
      <c r="F21" s="27" t="str">
        <f>Sheet2!B120</f>
        <v>GPM 6120</v>
      </c>
      <c r="G21" s="8">
        <f>Sheet2!C120*1.5</f>
        <v>167265</v>
      </c>
      <c r="I21" s="69">
        <f>Sheet2!A220</f>
        <v>219</v>
      </c>
      <c r="J21" s="27" t="str">
        <f>Sheet2!B220</f>
        <v>GNW 2051</v>
      </c>
      <c r="K21" s="8">
        <f>Sheet2!C220*1.5</f>
        <v>251055</v>
      </c>
      <c r="M21" s="69">
        <f>Sheet2!A320</f>
        <v>319</v>
      </c>
      <c r="N21" s="27" t="str">
        <f>Sheet2!B320</f>
        <v>GJA 9051</v>
      </c>
      <c r="O21" s="8">
        <f>Sheet2!C320*1.5</f>
        <v>124320</v>
      </c>
      <c r="Q21" s="50">
        <f>Sheet2!A420</f>
        <v>419</v>
      </c>
      <c r="R21" s="50" t="str">
        <f>Sheet2!B420</f>
        <v>GCE 1262</v>
      </c>
      <c r="S21" s="62">
        <f>Sheet2!C420*1.5</f>
        <v>221655</v>
      </c>
    </row>
    <row r="22" spans="1:19" ht="9.1999999999999993" customHeight="1">
      <c r="A22" s="26">
        <f>Sheet2!A21</f>
        <v>20</v>
      </c>
      <c r="B22" s="27" t="str">
        <f>Sheet2!B21</f>
        <v>GGN 4241</v>
      </c>
      <c r="C22" s="8">
        <f>Sheet2!C21*1.5</f>
        <v>231210</v>
      </c>
      <c r="E22" s="26">
        <f>Sheet2!A121</f>
        <v>120</v>
      </c>
      <c r="F22" s="27" t="str">
        <f>Sheet2!B121</f>
        <v>GPM 8067</v>
      </c>
      <c r="G22" s="8">
        <f>Sheet2!C121*1.5</f>
        <v>162435</v>
      </c>
      <c r="I22" s="69">
        <f>Sheet2!A221</f>
        <v>220</v>
      </c>
      <c r="J22" s="27" t="str">
        <f>Sheet2!B221</f>
        <v>GNW 2050</v>
      </c>
      <c r="K22" s="8">
        <f>Sheet2!C221*1.5</f>
        <v>200550</v>
      </c>
      <c r="M22" s="69">
        <f>Sheet2!A321</f>
        <v>320</v>
      </c>
      <c r="N22" s="27" t="str">
        <f>Sheet2!B321</f>
        <v>GAK 9083</v>
      </c>
      <c r="O22" s="8">
        <f>Sheet2!C321*1.5</f>
        <v>147210</v>
      </c>
      <c r="Q22" s="50">
        <f>Sheet2!A421</f>
        <v>420</v>
      </c>
      <c r="R22" s="50" t="str">
        <f>Sheet2!B421</f>
        <v>GRG 1255</v>
      </c>
      <c r="S22" s="62">
        <f>Sheet2!C421*1.5</f>
        <v>202650</v>
      </c>
    </row>
    <row r="23" spans="1:19" ht="9.1999999999999993" customHeight="1">
      <c r="A23" s="26">
        <f>Sheet2!A22</f>
        <v>21</v>
      </c>
      <c r="B23" s="27" t="str">
        <f>Sheet2!B22</f>
        <v>GKD 4203</v>
      </c>
      <c r="C23" s="8">
        <f>Sheet2!C22*1.5</f>
        <v>215460</v>
      </c>
      <c r="E23" s="26">
        <f>Sheet2!A122</f>
        <v>121</v>
      </c>
      <c r="F23" s="27" t="str">
        <f>Sheet2!B122</f>
        <v>GIA 6166</v>
      </c>
      <c r="G23" s="8">
        <f>Sheet2!C122*1.5</f>
        <v>152145</v>
      </c>
      <c r="I23" s="69">
        <f>Sheet2!A222</f>
        <v>221</v>
      </c>
      <c r="J23" s="27" t="str">
        <f>Sheet2!B222</f>
        <v>GLT 7239</v>
      </c>
      <c r="K23" s="8">
        <f>Sheet2!C222*1.5</f>
        <v>219765</v>
      </c>
      <c r="M23" s="69">
        <f>Sheet2!A322</f>
        <v>321</v>
      </c>
      <c r="N23" s="27" t="str">
        <f>Sheet2!B322</f>
        <v>GN 9102</v>
      </c>
      <c r="O23" s="8">
        <f>Sheet2!C322*1.5</f>
        <v>158340</v>
      </c>
      <c r="Q23" s="50">
        <f>Sheet2!A422</f>
        <v>421</v>
      </c>
      <c r="R23" s="50" t="str">
        <f>Sheet2!B422</f>
        <v>TMI 1156</v>
      </c>
      <c r="S23" s="62">
        <f>Sheet2!C422*1.5</f>
        <v>225015</v>
      </c>
    </row>
    <row r="24" spans="1:19" ht="9.1999999999999993" customHeight="1">
      <c r="A24" s="26">
        <f>Sheet2!A23</f>
        <v>22</v>
      </c>
      <c r="B24" s="27" t="str">
        <f>Sheet2!B23</f>
        <v>GKD 4244</v>
      </c>
      <c r="C24" s="8">
        <f>Sheet2!C23*1.5</f>
        <v>215460</v>
      </c>
      <c r="E24" s="26">
        <f>Sheet2!A123</f>
        <v>122</v>
      </c>
      <c r="F24" s="27" t="str">
        <f>Sheet2!B123</f>
        <v>GOK 6070</v>
      </c>
      <c r="G24" s="8">
        <f>Sheet2!C123*1.5</f>
        <v>155820</v>
      </c>
      <c r="I24" s="69">
        <f>Sheet2!A223</f>
        <v>222</v>
      </c>
      <c r="J24" s="27" t="str">
        <f>Sheet2!B223</f>
        <v>GLT 7240</v>
      </c>
      <c r="K24" s="8">
        <f>Sheet2!C223*1.5</f>
        <v>212940</v>
      </c>
      <c r="M24" s="69">
        <f>Sheet2!A323</f>
        <v>322</v>
      </c>
      <c r="N24" s="27" t="str">
        <f>Sheet2!B323</f>
        <v>GUP 9099</v>
      </c>
      <c r="O24" s="8">
        <f>Sheet2!C323*1.5</f>
        <v>105315</v>
      </c>
      <c r="Q24" s="50">
        <f>Sheet2!A423</f>
        <v>422</v>
      </c>
      <c r="R24" s="50" t="str">
        <f>Sheet2!B423</f>
        <v>TMI 1125</v>
      </c>
      <c r="S24" s="62">
        <f>Sheet2!C423*1.5</f>
        <v>227325</v>
      </c>
    </row>
    <row r="25" spans="1:19" ht="9.1999999999999993" customHeight="1">
      <c r="A25" s="26">
        <f>Sheet2!A24</f>
        <v>23</v>
      </c>
      <c r="B25" s="27" t="str">
        <f>Sheet2!B24</f>
        <v>GOH 4245</v>
      </c>
      <c r="C25" s="8">
        <f>Sheet2!C24*1.5</f>
        <v>209265</v>
      </c>
      <c r="E25" s="26">
        <f>Sheet2!A124</f>
        <v>123</v>
      </c>
      <c r="F25" s="27" t="str">
        <f>Sheet2!B124</f>
        <v>GIA 6167</v>
      </c>
      <c r="G25" s="8">
        <f>Sheet2!C124*1.5</f>
        <v>152145</v>
      </c>
      <c r="I25" s="69">
        <f>Sheet2!A224</f>
        <v>223</v>
      </c>
      <c r="J25" s="27" t="str">
        <f>Sheet2!B224</f>
        <v>GDF 7226</v>
      </c>
      <c r="K25" s="8">
        <f>Sheet2!C224*1.5</f>
        <v>215460</v>
      </c>
      <c r="M25" s="69">
        <f>Sheet2!A324</f>
        <v>323</v>
      </c>
      <c r="N25" s="27" t="str">
        <f>Sheet2!B324</f>
        <v>GN 9055</v>
      </c>
      <c r="O25" s="8">
        <f>Sheet2!C324*1.5</f>
        <v>148785</v>
      </c>
      <c r="Q25" s="50">
        <f>Sheet2!A424</f>
        <v>423</v>
      </c>
      <c r="R25" s="50" t="str">
        <f>Sheet2!B424</f>
        <v>GLD 1261</v>
      </c>
      <c r="S25" s="62">
        <f>Sheet2!C424*1.5</f>
        <v>228375</v>
      </c>
    </row>
    <row r="26" spans="1:19" ht="9.1999999999999993" customHeight="1">
      <c r="A26" s="26">
        <f>Sheet2!A25</f>
        <v>24</v>
      </c>
      <c r="B26" s="27" t="str">
        <f>Sheet2!B25</f>
        <v>GBU 4106</v>
      </c>
      <c r="C26" s="8">
        <f>Sheet2!C25*1.5</f>
        <v>177344.99999999997</v>
      </c>
      <c r="E26" s="26">
        <f>Sheet2!A125</f>
        <v>124</v>
      </c>
      <c r="F26" s="27" t="str">
        <f>Sheet2!B125</f>
        <v>GTD 6138</v>
      </c>
      <c r="G26" s="8">
        <f>Sheet2!C125*1.5</f>
        <v>176819.99999999997</v>
      </c>
      <c r="I26" s="69">
        <f>Sheet2!A225</f>
        <v>224</v>
      </c>
      <c r="J26" s="27" t="str">
        <f>Sheet2!B225</f>
        <v>GDF 7224</v>
      </c>
      <c r="K26" s="8">
        <f>Sheet2!C225*1.5</f>
        <v>215460</v>
      </c>
      <c r="M26" s="69">
        <f>Sheet2!A325</f>
        <v>324</v>
      </c>
      <c r="N26" s="27" t="str">
        <f>Sheet2!B325</f>
        <v>GDM 0370</v>
      </c>
      <c r="O26" s="8">
        <f>Sheet2!C325*1.5</f>
        <v>316050</v>
      </c>
      <c r="Q26" s="50">
        <f>Sheet2!A425</f>
        <v>424</v>
      </c>
      <c r="R26" s="50" t="str">
        <f>Sheet2!B425</f>
        <v>GSY 1216</v>
      </c>
      <c r="S26" s="62">
        <f>Sheet2!C425*1.5</f>
        <v>235830</v>
      </c>
    </row>
    <row r="27" spans="1:19" ht="9.1999999999999993" customHeight="1">
      <c r="A27" s="26">
        <f>Sheet2!A26</f>
        <v>25</v>
      </c>
      <c r="B27" s="27" t="str">
        <f>Sheet2!B26</f>
        <v>GBU 4235</v>
      </c>
      <c r="C27" s="8">
        <f>Sheet2!C26*1.5</f>
        <v>195824.99999999997</v>
      </c>
      <c r="E27" s="26">
        <f>Sheet2!A126</f>
        <v>125</v>
      </c>
      <c r="F27" s="27" t="str">
        <f>Sheet2!B126</f>
        <v>GMY 6057</v>
      </c>
      <c r="G27" s="8">
        <f>Sheet2!C126*1.5</f>
        <v>159705</v>
      </c>
      <c r="I27" s="69">
        <f>Sheet2!A226</f>
        <v>225</v>
      </c>
      <c r="J27" s="27" t="str">
        <f>Sheet2!B226</f>
        <v>TMI 7223</v>
      </c>
      <c r="K27" s="8">
        <f>Sheet2!C226*1.5</f>
        <v>304605</v>
      </c>
      <c r="M27" s="69">
        <f>Sheet2!A326</f>
        <v>325</v>
      </c>
      <c r="N27" s="27" t="str">
        <f>Sheet2!B326</f>
        <v>GH 0384</v>
      </c>
      <c r="O27" s="8">
        <f>Sheet2!C326*1.5</f>
        <v>456120</v>
      </c>
      <c r="Q27" s="50">
        <f>Sheet2!A426</f>
        <v>425</v>
      </c>
      <c r="R27" s="50" t="str">
        <f>Sheet2!B426</f>
        <v>GSY 1217</v>
      </c>
      <c r="S27" s="62">
        <f>Sheet2!C426*1.5</f>
        <v>235830</v>
      </c>
    </row>
    <row r="28" spans="1:19" ht="9.1999999999999993" customHeight="1">
      <c r="A28" s="26">
        <f>Sheet2!A27</f>
        <v>26</v>
      </c>
      <c r="B28" s="27" t="str">
        <f>Sheet2!B27</f>
        <v>GBU 4237</v>
      </c>
      <c r="C28" s="8">
        <f>Sheet2!C27*1.5</f>
        <v>177344.99999999997</v>
      </c>
      <c r="E28" s="26">
        <f>Sheet2!A127</f>
        <v>126</v>
      </c>
      <c r="F28" s="27" t="str">
        <f>Sheet2!B127</f>
        <v>GNY 6159</v>
      </c>
      <c r="G28" s="8">
        <f>Sheet2!C127*1.5</f>
        <v>159600</v>
      </c>
      <c r="I28" s="69">
        <f>Sheet2!A227</f>
        <v>226</v>
      </c>
      <c r="J28" s="27" t="str">
        <f>Sheet2!B227</f>
        <v>TMI 7222</v>
      </c>
      <c r="K28" s="8">
        <f>Sheet2!C227*1.5</f>
        <v>306495</v>
      </c>
      <c r="M28" s="69">
        <f>Sheet2!A327</f>
        <v>326</v>
      </c>
      <c r="N28" s="27" t="str">
        <f>Sheet2!B327</f>
        <v>GU 0364</v>
      </c>
      <c r="O28" s="8">
        <f>Sheet2!C327*1.5</f>
        <v>313950</v>
      </c>
      <c r="Q28" s="50">
        <f>Sheet2!A427</f>
        <v>426</v>
      </c>
      <c r="R28" s="50" t="str">
        <f>Sheet2!B427</f>
        <v>TMI 1121</v>
      </c>
      <c r="S28" s="62">
        <f>Sheet2!C427*1.5</f>
        <v>275940</v>
      </c>
    </row>
    <row r="29" spans="1:19" ht="9.1999999999999993" customHeight="1">
      <c r="A29" s="26">
        <f>Sheet2!A28</f>
        <v>27</v>
      </c>
      <c r="B29" s="27" t="str">
        <f>Sheet2!B28</f>
        <v>GBU 4198</v>
      </c>
      <c r="C29" s="8">
        <f>Sheet2!C28*1.5</f>
        <v>167265</v>
      </c>
      <c r="E29" s="26">
        <f>Sheet2!A128</f>
        <v>127</v>
      </c>
      <c r="F29" s="27" t="str">
        <f>Sheet2!B128</f>
        <v>GAK 6158</v>
      </c>
      <c r="G29" s="8">
        <f>Sheet2!C128*1.5</f>
        <v>159600</v>
      </c>
      <c r="I29" s="69">
        <f>Sheet2!A228</f>
        <v>227</v>
      </c>
      <c r="J29" s="27" t="str">
        <f>Sheet2!B228</f>
        <v>GNA 7264</v>
      </c>
      <c r="K29" s="8">
        <f>Sheet2!C228*1.5</f>
        <v>182594.99999999997</v>
      </c>
      <c r="M29" s="69">
        <f>Sheet2!A328</f>
        <v>327</v>
      </c>
      <c r="N29" s="27" t="str">
        <f>Sheet2!B328</f>
        <v>GHD 0371</v>
      </c>
      <c r="O29" s="8">
        <f>Sheet2!C328*1.5</f>
        <v>328860</v>
      </c>
      <c r="Q29" s="50">
        <f>Sheet2!A428</f>
        <v>427</v>
      </c>
      <c r="R29" s="50" t="str">
        <f>Sheet2!B428</f>
        <v>TMI 7117</v>
      </c>
      <c r="S29" s="62">
        <f>Sheet2!C428*1.5</f>
        <v>306495</v>
      </c>
    </row>
    <row r="30" spans="1:19" ht="9.1999999999999993" customHeight="1">
      <c r="A30" s="26">
        <f>Sheet2!A29</f>
        <v>28</v>
      </c>
      <c r="B30" s="27" t="str">
        <f>Sheet2!B29</f>
        <v>GBU 4238</v>
      </c>
      <c r="C30" s="8">
        <f>Sheet2!C29*1.5</f>
        <v>177344.99999999997</v>
      </c>
      <c r="E30" s="26">
        <f>Sheet2!A129</f>
        <v>128</v>
      </c>
      <c r="F30" s="27" t="str">
        <f>Sheet2!B129</f>
        <v>GBK 6111</v>
      </c>
      <c r="G30" s="8">
        <f>Sheet2!C129*1.5</f>
        <v>159600</v>
      </c>
      <c r="I30" s="69">
        <f>Sheet2!A229</f>
        <v>228</v>
      </c>
      <c r="J30" s="27" t="str">
        <f>Sheet2!B229</f>
        <v>GDA 7252</v>
      </c>
      <c r="K30" s="8">
        <f>Sheet2!C229*1.5</f>
        <v>177344.99999999997</v>
      </c>
      <c r="M30" s="69">
        <f>Sheet2!A329</f>
        <v>328</v>
      </c>
      <c r="N30" s="27" t="str">
        <f>Sheet2!B329</f>
        <v>GS 0391</v>
      </c>
      <c r="O30" s="8">
        <f>Sheet2!C329*1.5</f>
        <v>190259.99999999997</v>
      </c>
      <c r="Q30" s="50">
        <f>Sheet2!A429</f>
        <v>428</v>
      </c>
      <c r="R30" s="50" t="str">
        <f>Sheet2!B429</f>
        <v>TMI 7118</v>
      </c>
      <c r="S30" s="62">
        <f>Sheet2!C429*1.5</f>
        <v>278880</v>
      </c>
    </row>
    <row r="31" spans="1:19" ht="9.1999999999999993" customHeight="1">
      <c r="A31" s="26">
        <f>Sheet2!A30</f>
        <v>29</v>
      </c>
      <c r="B31" s="27" t="str">
        <f>Sheet2!B30</f>
        <v>GYS 4136</v>
      </c>
      <c r="C31" s="8">
        <f>Sheet2!C30*1.5</f>
        <v>164535</v>
      </c>
      <c r="E31" s="26">
        <f>Sheet2!A130</f>
        <v>129</v>
      </c>
      <c r="F31" s="27" t="str">
        <f>Sheet2!B130</f>
        <v>GGW 6100</v>
      </c>
      <c r="G31" s="8">
        <f>Sheet2!C130*1.5</f>
        <v>152145</v>
      </c>
      <c r="I31" s="69">
        <f>Sheet2!A230</f>
        <v>229</v>
      </c>
      <c r="J31" s="27" t="str">
        <f>Sheet2!B230</f>
        <v>GNW 7216</v>
      </c>
      <c r="K31" s="8">
        <f>Sheet2!C230*1.5</f>
        <v>180704.99999999997</v>
      </c>
      <c r="M31" s="69">
        <f>Sheet2!A330</f>
        <v>329</v>
      </c>
      <c r="N31" s="27" t="str">
        <f>Sheet2!B330</f>
        <v>GH 0382</v>
      </c>
      <c r="O31" s="8">
        <f>Sheet2!C330*1.5</f>
        <v>456120</v>
      </c>
      <c r="Q31" s="50">
        <f>Sheet2!A430</f>
        <v>429</v>
      </c>
      <c r="R31" s="50" t="str">
        <f>Sheet2!B430</f>
        <v>TMI 1088</v>
      </c>
      <c r="S31" s="62">
        <f>Sheet2!C430*1.5</f>
        <v>283500</v>
      </c>
    </row>
    <row r="32" spans="1:19" ht="9.1999999999999993" customHeight="1">
      <c r="A32" s="26">
        <f>Sheet2!A31</f>
        <v>30</v>
      </c>
      <c r="B32" s="27" t="str">
        <f>Sheet2!B31</f>
        <v>GBU 4199</v>
      </c>
      <c r="C32" s="8">
        <f>Sheet2!C31*1.5</f>
        <v>180704.99999999997</v>
      </c>
      <c r="E32" s="26">
        <f>Sheet2!A131</f>
        <v>130</v>
      </c>
      <c r="F32" s="27" t="str">
        <f>Sheet2!B131</f>
        <v>GBK 6087</v>
      </c>
      <c r="G32" s="8">
        <f>Sheet2!C131*1.5</f>
        <v>159600</v>
      </c>
      <c r="I32" s="69">
        <f>Sheet2!A231</f>
        <v>230</v>
      </c>
      <c r="J32" s="27" t="str">
        <f>Sheet2!B231</f>
        <v>GUS 7245</v>
      </c>
      <c r="K32" s="8">
        <f>Sheet2!C231*1.5</f>
        <v>190259.99999999997</v>
      </c>
      <c r="M32" s="69">
        <f>Sheet2!A331</f>
        <v>330</v>
      </c>
      <c r="N32" s="27" t="str">
        <f>Sheet2!B331</f>
        <v>GDM 0377</v>
      </c>
      <c r="O32" s="8">
        <f>Sheet2!C331*1.5</f>
        <v>316050</v>
      </c>
      <c r="Q32" s="50">
        <f>Sheet2!A431</f>
        <v>430</v>
      </c>
      <c r="R32" s="50" t="str">
        <f>Sheet2!B431</f>
        <v>GDA 068</v>
      </c>
      <c r="S32" s="62">
        <f>Sheet2!C431*1.5</f>
        <v>182594.99999999997</v>
      </c>
    </row>
    <row r="33" spans="1:19" ht="9.1999999999999993" customHeight="1">
      <c r="A33" s="26">
        <f>Sheet2!A32</f>
        <v>31</v>
      </c>
      <c r="B33" s="27" t="str">
        <f>Sheet2!B32</f>
        <v>GYS 4243</v>
      </c>
      <c r="C33" s="8">
        <f>Sheet2!C32*1.5</f>
        <v>167265</v>
      </c>
      <c r="E33" s="26">
        <f>Sheet2!A132</f>
        <v>131</v>
      </c>
      <c r="F33" s="27" t="str">
        <f>Sheet2!B132</f>
        <v>GWJ 6040</v>
      </c>
      <c r="G33" s="8">
        <f>Sheet2!C132*1.5</f>
        <v>159600</v>
      </c>
      <c r="I33" s="69">
        <f>Sheet2!A232</f>
        <v>231</v>
      </c>
      <c r="J33" s="27" t="str">
        <f>Sheet2!B232</f>
        <v>GYT 7256</v>
      </c>
      <c r="K33" s="8">
        <f>Sheet2!C232*1.5</f>
        <v>190259.99999999997</v>
      </c>
      <c r="M33" s="69">
        <f>Sheet2!A332</f>
        <v>331</v>
      </c>
      <c r="N33" s="27" t="str">
        <f>Sheet2!B332</f>
        <v>GS 0390</v>
      </c>
      <c r="O33" s="8">
        <f>Sheet2!C332*1.5</f>
        <v>190259.99999999997</v>
      </c>
      <c r="Q33" s="50">
        <f>Sheet2!A432</f>
        <v>431</v>
      </c>
      <c r="R33" s="50" t="str">
        <f>Sheet2!B432</f>
        <v>TMI 7120</v>
      </c>
      <c r="S33" s="62">
        <f>Sheet2!C432*1.5</f>
        <v>278880</v>
      </c>
    </row>
    <row r="34" spans="1:19" ht="9.1999999999999993" customHeight="1">
      <c r="A34" s="26">
        <f>Sheet2!A33</f>
        <v>32</v>
      </c>
      <c r="B34" s="27" t="str">
        <f>Sheet2!B33</f>
        <v>GBU 4236</v>
      </c>
      <c r="C34" s="8">
        <f>Sheet2!C33*1.5</f>
        <v>195824.99999999997</v>
      </c>
      <c r="E34" s="26">
        <f>Sheet2!A133</f>
        <v>132</v>
      </c>
      <c r="F34" s="27" t="str">
        <f>Sheet2!B133</f>
        <v>GWJ 6165</v>
      </c>
      <c r="G34" s="8">
        <f>Sheet2!C133*1.5</f>
        <v>159600</v>
      </c>
      <c r="I34" s="69">
        <f>Sheet2!A233</f>
        <v>232</v>
      </c>
      <c r="J34" s="27" t="str">
        <f>Sheet2!B233</f>
        <v>GLT 7241</v>
      </c>
      <c r="K34" s="8">
        <f>Sheet2!C233*1.5</f>
        <v>212940</v>
      </c>
      <c r="M34" s="69">
        <f>Sheet2!A333</f>
        <v>332</v>
      </c>
      <c r="N34" s="27" t="str">
        <f>Sheet2!B333</f>
        <v>GL 0381</v>
      </c>
      <c r="O34" s="8">
        <f>Sheet2!C333*1.5</f>
        <v>307860</v>
      </c>
      <c r="Q34" s="50">
        <f>Sheet2!A433</f>
        <v>432</v>
      </c>
      <c r="R34" s="50" t="str">
        <f>Sheet2!B433</f>
        <v>GRG 1254</v>
      </c>
      <c r="S34" s="62">
        <f>Sheet2!C433*1.5</f>
        <v>190259.99999999997</v>
      </c>
    </row>
    <row r="35" spans="1:19" ht="9.1999999999999993" customHeight="1">
      <c r="A35" s="26">
        <f>Sheet2!A34</f>
        <v>33</v>
      </c>
      <c r="B35" s="27" t="str">
        <f>Sheet2!B34</f>
        <v>GGN 4242</v>
      </c>
      <c r="C35" s="8">
        <f>Sheet2!C34*1.5</f>
        <v>222495</v>
      </c>
      <c r="E35" s="26">
        <f>Sheet2!A134</f>
        <v>133</v>
      </c>
      <c r="F35" s="27" t="str">
        <f>Sheet2!B134</f>
        <v>GWJ 6153</v>
      </c>
      <c r="G35" s="8">
        <f>Sheet2!C134*1.5</f>
        <v>159600</v>
      </c>
      <c r="I35" s="69">
        <f>Sheet2!A234</f>
        <v>233</v>
      </c>
      <c r="J35" s="27" t="str">
        <f>Sheet2!B234</f>
        <v>GYM 7253</v>
      </c>
      <c r="K35" s="8">
        <f>Sheet2!C234*1.5</f>
        <v>177344.99999999997</v>
      </c>
      <c r="M35" s="69">
        <f>Sheet2!A334</f>
        <v>333</v>
      </c>
      <c r="N35" s="27" t="str">
        <f>Sheet2!B334</f>
        <v>GH 0383</v>
      </c>
      <c r="O35" s="8">
        <f>Sheet2!C334*1.5</f>
        <v>456120</v>
      </c>
      <c r="Q35" s="50">
        <f>Sheet2!A434</f>
        <v>433</v>
      </c>
      <c r="R35" s="50" t="str">
        <f>Sheet2!B434</f>
        <v>GRG 1253</v>
      </c>
      <c r="S35" s="62">
        <f>Sheet2!C434*1.5</f>
        <v>190259.99999999997</v>
      </c>
    </row>
    <row r="36" spans="1:19" ht="9.1999999999999993" customHeight="1">
      <c r="A36" s="26">
        <f>Sheet2!A35</f>
        <v>34</v>
      </c>
      <c r="B36" s="27" t="str">
        <f>Sheet2!B35</f>
        <v>GKD 4205</v>
      </c>
      <c r="C36" s="8">
        <f>Sheet2!C35*1.5</f>
        <v>152145</v>
      </c>
      <c r="E36" s="26">
        <f>Sheet2!A135</f>
        <v>134</v>
      </c>
      <c r="F36" s="27" t="str">
        <f>Sheet2!B135</f>
        <v>GWJ 6036</v>
      </c>
      <c r="G36" s="8">
        <f>Sheet2!C135*1.5</f>
        <v>159600</v>
      </c>
      <c r="I36" s="69">
        <f>Sheet2!A235</f>
        <v>234</v>
      </c>
      <c r="J36" s="27" t="str">
        <f>Sheet2!B235</f>
        <v>GYM 7128</v>
      </c>
      <c r="K36" s="8">
        <f>Sheet2!C235*1.5</f>
        <v>187319.99999999997</v>
      </c>
      <c r="M36" s="69">
        <f>Sheet2!A335</f>
        <v>334</v>
      </c>
      <c r="N36" s="27" t="str">
        <f>Sheet2!B335</f>
        <v>GDM 0378</v>
      </c>
      <c r="O36" s="8">
        <f>Sheet2!C335*1.5</f>
        <v>316050</v>
      </c>
      <c r="Q36" s="50">
        <f>Sheet2!A435</f>
        <v>434</v>
      </c>
      <c r="R36" s="50" t="str">
        <f>Sheet2!B435</f>
        <v>TMI 1235</v>
      </c>
      <c r="S36" s="62">
        <f>Sheet2!C435*1.5</f>
        <v>321615</v>
      </c>
    </row>
    <row r="37" spans="1:19" ht="9.1999999999999993" customHeight="1">
      <c r="A37" s="26">
        <f>Sheet2!A36</f>
        <v>35</v>
      </c>
      <c r="B37" s="27" t="str">
        <f>Sheet2!B36</f>
        <v>GME 5144</v>
      </c>
      <c r="C37" s="8">
        <f>Sheet2!C36*1.5</f>
        <v>255885</v>
      </c>
      <c r="E37" s="26">
        <f>Sheet2!A136</f>
        <v>135</v>
      </c>
      <c r="F37" s="27" t="str">
        <f>Sheet2!B136</f>
        <v>GWJ 6164</v>
      </c>
      <c r="G37" s="8">
        <f>Sheet2!C136*1.5</f>
        <v>159600</v>
      </c>
      <c r="I37" s="69">
        <f>Sheet2!A236</f>
        <v>235</v>
      </c>
      <c r="J37" s="27" t="str">
        <f>Sheet2!B236</f>
        <v>GKI 8012</v>
      </c>
      <c r="K37" s="8">
        <f>Sheet2!C236*1.5</f>
        <v>162435</v>
      </c>
      <c r="M37" s="69">
        <f>Sheet2!A336</f>
        <v>335</v>
      </c>
      <c r="N37" s="27" t="str">
        <f>Sheet2!B336</f>
        <v>GHD 0392</v>
      </c>
      <c r="O37" s="8">
        <f>Sheet2!C336*1.5</f>
        <v>329385</v>
      </c>
      <c r="Q37" s="50">
        <f>Sheet2!A436</f>
        <v>435</v>
      </c>
      <c r="R37" s="50" t="str">
        <f>Sheet2!B436</f>
        <v>TMI 1234</v>
      </c>
      <c r="S37" s="62">
        <f>Sheet2!C436*1.5</f>
        <v>322665</v>
      </c>
    </row>
    <row r="38" spans="1:19" ht="9.1999999999999993" customHeight="1">
      <c r="A38" s="26">
        <f>Sheet2!A37</f>
        <v>36</v>
      </c>
      <c r="B38" s="27" t="str">
        <f>Sheet2!B37</f>
        <v>GLI 2057</v>
      </c>
      <c r="C38" s="8">
        <f>Sheet2!C37*1.5</f>
        <v>278880</v>
      </c>
      <c r="E38" s="26">
        <f>Sheet2!A137</f>
        <v>136</v>
      </c>
      <c r="F38" s="27" t="str">
        <f>Sheet2!B137</f>
        <v>GRF 6176</v>
      </c>
      <c r="G38" s="8">
        <f>Sheet2!C137*1.5</f>
        <v>152145</v>
      </c>
      <c r="I38" s="69">
        <f>Sheet2!A237</f>
        <v>236</v>
      </c>
      <c r="J38" s="27" t="str">
        <f>Sheet2!B237</f>
        <v>GIN 8079</v>
      </c>
      <c r="K38" s="8">
        <f>Sheet2!C237*1.5</f>
        <v>171150</v>
      </c>
      <c r="M38" s="69">
        <f>Sheet2!A337</f>
        <v>336</v>
      </c>
      <c r="N38" s="27" t="str">
        <f>Sheet2!B337</f>
        <v>GSU 2055</v>
      </c>
      <c r="O38" s="8">
        <f>Sheet2!C337*1.5</f>
        <v>228375</v>
      </c>
      <c r="Q38" s="50">
        <f>Sheet2!A437</f>
        <v>436</v>
      </c>
      <c r="R38" s="50" t="str">
        <f>Sheet2!B437</f>
        <v>TMI 1237</v>
      </c>
      <c r="S38" s="62">
        <f>Sheet2!C437*1.5</f>
        <v>283500</v>
      </c>
    </row>
    <row r="39" spans="1:19" ht="9.1999999999999993" customHeight="1">
      <c r="A39" s="26">
        <f>Sheet2!A38</f>
        <v>37</v>
      </c>
      <c r="B39" s="27" t="str">
        <f>Sheet2!B38</f>
        <v>GLI 5145</v>
      </c>
      <c r="C39" s="8">
        <f>Sheet2!C38*1.5</f>
        <v>248220</v>
      </c>
      <c r="E39" s="26">
        <f>Sheet2!A138</f>
        <v>137</v>
      </c>
      <c r="F39" s="27" t="str">
        <f>Sheet2!B138</f>
        <v>GNK 7785</v>
      </c>
      <c r="G39" s="8">
        <f>Sheet2!C138*1.5</f>
        <v>154980</v>
      </c>
      <c r="I39" s="69">
        <f>Sheet2!A238</f>
        <v>237</v>
      </c>
      <c r="J39" s="27" t="str">
        <f>Sheet2!B238</f>
        <v>GTF 6132</v>
      </c>
      <c r="K39" s="8">
        <f>Sheet2!C238*1.5</f>
        <v>154980</v>
      </c>
      <c r="M39" s="69">
        <f>Sheet2!A338</f>
        <v>337</v>
      </c>
      <c r="N39" s="27" t="str">
        <f>Sheet2!B338</f>
        <v>GBC 1230</v>
      </c>
      <c r="O39" s="8">
        <f>Sheet2!C338*1.5</f>
        <v>190259.99999999997</v>
      </c>
      <c r="Q39" s="50">
        <f>Sheet2!A438</f>
        <v>437</v>
      </c>
      <c r="R39" s="50" t="str">
        <f>Sheet2!B438</f>
        <v>GSG 3062</v>
      </c>
      <c r="S39" s="62">
        <f>Sheet2!C438*1.5</f>
        <v>190259.99999999997</v>
      </c>
    </row>
    <row r="40" spans="1:19" ht="9.1999999999999993" customHeight="1">
      <c r="A40" s="26">
        <f>Sheet2!A39</f>
        <v>38</v>
      </c>
      <c r="B40" s="27" t="str">
        <f>Sheet2!B39</f>
        <v>GLI 5147</v>
      </c>
      <c r="C40" s="8">
        <f>Sheet2!C39*1.5</f>
        <v>248220</v>
      </c>
      <c r="E40" s="26">
        <f>Sheet2!A139</f>
        <v>138</v>
      </c>
      <c r="F40" s="27" t="str">
        <f>Sheet2!B139</f>
        <v>GRF 6177</v>
      </c>
      <c r="G40" s="8">
        <f>Sheet2!C139*1.5</f>
        <v>152145</v>
      </c>
      <c r="I40" s="69">
        <f>Sheet2!A239</f>
        <v>238</v>
      </c>
      <c r="J40" s="27" t="str">
        <f>Sheet2!B239</f>
        <v>GOK 5185</v>
      </c>
      <c r="K40" s="8">
        <f>Sheet2!C239*1.5</f>
        <v>215460</v>
      </c>
      <c r="M40" s="69">
        <f>Sheet2!A339</f>
        <v>338</v>
      </c>
      <c r="N40" s="27" t="str">
        <f>Sheet2!B339</f>
        <v>GBC 1231</v>
      </c>
      <c r="O40" s="8">
        <f>Sheet2!C339*1.5</f>
        <v>190259.99999999997</v>
      </c>
      <c r="Q40" s="50">
        <f>Sheet2!A439</f>
        <v>438</v>
      </c>
      <c r="R40" s="50" t="str">
        <f>Sheet2!B439</f>
        <v>GA 3104</v>
      </c>
      <c r="S40" s="62">
        <f>Sheet2!C439*1.5</f>
        <v>212100</v>
      </c>
    </row>
    <row r="41" spans="1:19" ht="9.1999999999999993" customHeight="1">
      <c r="A41" s="26">
        <f>Sheet2!A40</f>
        <v>39</v>
      </c>
      <c r="B41" s="27" t="str">
        <f>Sheet2!B40</f>
        <v>GDO 7243</v>
      </c>
      <c r="C41" s="8">
        <f>Sheet2!C40*1.5</f>
        <v>234570</v>
      </c>
      <c r="E41" s="26">
        <f>Sheet2!A140</f>
        <v>139</v>
      </c>
      <c r="F41" s="27" t="str">
        <f>Sheet2!B140</f>
        <v>GRF 6175</v>
      </c>
      <c r="G41" s="8">
        <f>Sheet2!C140*1.5</f>
        <v>152145</v>
      </c>
      <c r="I41" s="69">
        <f>Sheet2!A240</f>
        <v>239</v>
      </c>
      <c r="J41" s="27" t="str">
        <f>Sheet2!B240</f>
        <v>GTD 8048</v>
      </c>
      <c r="K41" s="8">
        <f>Sheet2!C240*1.5</f>
        <v>182594.99999999997</v>
      </c>
      <c r="M41" s="69">
        <f>Sheet2!A340</f>
        <v>339</v>
      </c>
      <c r="N41" s="27" t="str">
        <f>Sheet2!B340</f>
        <v>GL 0380</v>
      </c>
      <c r="O41" s="8">
        <f>Sheet2!C340*1.5</f>
        <v>316995</v>
      </c>
      <c r="Q41" s="50">
        <f>Sheet2!A440</f>
        <v>439</v>
      </c>
      <c r="R41" s="50" t="str">
        <f>Sheet2!B440</f>
        <v>GRI 3097</v>
      </c>
      <c r="S41" s="62">
        <f>Sheet2!C440*1.5</f>
        <v>209265</v>
      </c>
    </row>
    <row r="42" spans="1:19" ht="9.1999999999999993" customHeight="1">
      <c r="A42" s="26">
        <f>Sheet2!A41</f>
        <v>40</v>
      </c>
      <c r="B42" s="27" t="str">
        <f>Sheet2!B41</f>
        <v>GDO 7244</v>
      </c>
      <c r="C42" s="8">
        <f>Sheet2!C41*1.5</f>
        <v>221655</v>
      </c>
      <c r="E42" s="26">
        <f>Sheet2!A141</f>
        <v>140</v>
      </c>
      <c r="F42" s="27" t="str">
        <f>Sheet2!B141</f>
        <v>GRF 6174</v>
      </c>
      <c r="G42" s="8">
        <f>Sheet2!C141*1.5</f>
        <v>152145</v>
      </c>
      <c r="I42" s="69">
        <f>Sheet2!A241</f>
        <v>240</v>
      </c>
      <c r="J42" s="27" t="str">
        <f>Sheet2!B241</f>
        <v>GTF 6181</v>
      </c>
      <c r="K42" s="8">
        <f>Sheet2!C241*1.5</f>
        <v>173984.99999999997</v>
      </c>
      <c r="M42" s="69">
        <f>Sheet2!A341</f>
        <v>340</v>
      </c>
      <c r="N42" s="27" t="str">
        <f>Sheet2!B341</f>
        <v>GHD 0339</v>
      </c>
      <c r="O42" s="8">
        <f>Sheet2!C341*1.5</f>
        <v>354164.99999999994</v>
      </c>
      <c r="Q42" s="50">
        <f>Sheet2!A441</f>
        <v>440</v>
      </c>
      <c r="R42" s="50" t="str">
        <f>Sheet2!B441</f>
        <v>GA 3105</v>
      </c>
      <c r="S42" s="62">
        <f>Sheet2!C441*1.5</f>
        <v>212100</v>
      </c>
    </row>
    <row r="43" spans="1:19" ht="9.1999999999999993" customHeight="1">
      <c r="A43" s="26">
        <f>Sheet2!A42</f>
        <v>41</v>
      </c>
      <c r="B43" s="27" t="str">
        <f>Sheet2!B42</f>
        <v>GDO 7242</v>
      </c>
      <c r="C43" s="8">
        <f>Sheet2!C42*1.5</f>
        <v>221655</v>
      </c>
      <c r="E43" s="26">
        <f>Sheet2!A142</f>
        <v>141</v>
      </c>
      <c r="F43" s="27" t="str">
        <f>Sheet2!B142</f>
        <v>GGW 6156</v>
      </c>
      <c r="G43" s="8">
        <f>Sheet2!C142*1.5</f>
        <v>165375</v>
      </c>
      <c r="I43" s="69">
        <f>Sheet2!A242</f>
        <v>241</v>
      </c>
      <c r="J43" s="27" t="str">
        <f>Sheet2!B242</f>
        <v>GGW 8045</v>
      </c>
      <c r="K43" s="8">
        <f>Sheet2!C242*1.5</f>
        <v>173984.99999999997</v>
      </c>
      <c r="M43" s="69">
        <f>Sheet2!A342</f>
        <v>341</v>
      </c>
      <c r="N43" s="27" t="str">
        <f>Sheet2!B342</f>
        <v>GHD 0393</v>
      </c>
      <c r="O43" s="8">
        <f>Sheet2!C342*1.5</f>
        <v>354164.99999999994</v>
      </c>
      <c r="Q43" s="50">
        <f>Sheet2!A442</f>
        <v>441</v>
      </c>
      <c r="R43" s="50" t="str">
        <f>Sheet2!B442</f>
        <v>GRI 3098</v>
      </c>
      <c r="S43" s="62">
        <f>Sheet2!C442*1.5</f>
        <v>209265</v>
      </c>
    </row>
    <row r="44" spans="1:19" ht="9.1999999999999993" customHeight="1">
      <c r="A44" s="26">
        <f>Sheet2!A43</f>
        <v>42</v>
      </c>
      <c r="B44" s="27" t="str">
        <f>Sheet2!B43</f>
        <v>GLI 5146</v>
      </c>
      <c r="C44" s="8">
        <f>Sheet2!C43*1.5</f>
        <v>253155</v>
      </c>
      <c r="E44" s="26">
        <f>Sheet2!A143</f>
        <v>142</v>
      </c>
      <c r="F44" s="27" t="str">
        <f>Sheet2!B143</f>
        <v>GDC 6170</v>
      </c>
      <c r="G44" s="8">
        <f>Sheet2!C143*1.5</f>
        <v>157710</v>
      </c>
      <c r="I44" s="69">
        <f>Sheet2!A243</f>
        <v>242</v>
      </c>
      <c r="J44" s="27" t="str">
        <f>Sheet2!B243</f>
        <v>GKK 8118</v>
      </c>
      <c r="K44" s="8">
        <f>Sheet2!C243*1.5</f>
        <v>190259.99999999997</v>
      </c>
      <c r="M44" s="69">
        <f>Sheet2!A343</f>
        <v>342</v>
      </c>
      <c r="N44" s="27" t="str">
        <f>Sheet2!B343</f>
        <v>GSU 2056</v>
      </c>
      <c r="O44" s="8">
        <f>Sheet2!C343*1.5</f>
        <v>253155</v>
      </c>
      <c r="Q44" s="50">
        <f>Sheet2!A443</f>
        <v>442</v>
      </c>
      <c r="R44" s="50" t="str">
        <f>Sheet2!B443</f>
        <v>GSG 3086</v>
      </c>
      <c r="S44" s="62">
        <f>Sheet2!C443*1.5</f>
        <v>183539.99999999997</v>
      </c>
    </row>
    <row r="45" spans="1:19" ht="9.1999999999999993" customHeight="1">
      <c r="A45" s="26">
        <f>Sheet2!A44</f>
        <v>43</v>
      </c>
      <c r="B45" s="27" t="str">
        <f>Sheet2!B44</f>
        <v>GME 5201</v>
      </c>
      <c r="C45" s="8">
        <f>Sheet2!C44*1.5</f>
        <v>240765</v>
      </c>
      <c r="E45" s="26">
        <f>Sheet2!A144</f>
        <v>143</v>
      </c>
      <c r="F45" s="27" t="str">
        <f>Sheet2!B144</f>
        <v>GJR 6171</v>
      </c>
      <c r="G45" s="8">
        <f>Sheet2!C144*1.5</f>
        <v>152145</v>
      </c>
      <c r="I45" s="69">
        <f>Sheet2!A244</f>
        <v>243</v>
      </c>
      <c r="J45" s="27" t="str">
        <f>Sheet2!B244</f>
        <v>GJO 8107</v>
      </c>
      <c r="K45" s="8">
        <f>Sheet2!C244*1.5</f>
        <v>215460</v>
      </c>
      <c r="M45" s="69">
        <f>Sheet2!A344</f>
        <v>343</v>
      </c>
      <c r="N45" s="27" t="str">
        <f>Sheet2!B344</f>
        <v>GJG 0387</v>
      </c>
      <c r="O45" s="8">
        <f>Sheet2!C344*1.5</f>
        <v>329280</v>
      </c>
      <c r="Q45" s="50">
        <f>Sheet2!A444</f>
        <v>443</v>
      </c>
      <c r="R45" s="50" t="str">
        <f>Sheet2!B444</f>
        <v>GHU 3074</v>
      </c>
      <c r="S45" s="62">
        <f>Sheet2!C444*1.5</f>
        <v>235830</v>
      </c>
    </row>
    <row r="46" spans="1:19" ht="9.1999999999999993" customHeight="1">
      <c r="A46" s="26">
        <f>Sheet2!A45</f>
        <v>44</v>
      </c>
      <c r="B46" s="27" t="str">
        <f>Sheet2!B45</f>
        <v>GNY 5184</v>
      </c>
      <c r="C46" s="8">
        <f>Sheet2!C45*1.5</f>
        <v>202650</v>
      </c>
      <c r="E46" s="26">
        <f>Sheet2!A145</f>
        <v>144</v>
      </c>
      <c r="F46" s="27" t="str">
        <f>Sheet2!B145</f>
        <v>GDC 6114</v>
      </c>
      <c r="G46" s="8">
        <f>Sheet2!C145*1.5</f>
        <v>157710</v>
      </c>
      <c r="I46" s="69">
        <f>Sheet2!A245</f>
        <v>244</v>
      </c>
      <c r="J46" s="27" t="str">
        <f>Sheet2!B245</f>
        <v>GTF 8078</v>
      </c>
      <c r="K46" s="8">
        <f>Sheet2!C245*1.5</f>
        <v>157710</v>
      </c>
      <c r="M46" s="69">
        <f>Sheet2!A345</f>
        <v>344</v>
      </c>
      <c r="N46" s="27" t="str">
        <f>Sheet2!B345</f>
        <v>GJG 0388</v>
      </c>
      <c r="O46" s="8">
        <f>Sheet2!C345*1.5</f>
        <v>329280</v>
      </c>
      <c r="Q46" s="50">
        <f>Sheet2!A445</f>
        <v>444</v>
      </c>
      <c r="R46" s="50" t="str">
        <f>Sheet2!B445</f>
        <v>GA 3103</v>
      </c>
      <c r="S46" s="62">
        <f>Sheet2!C445*1.5</f>
        <v>212100</v>
      </c>
    </row>
    <row r="47" spans="1:19" ht="9.1999999999999993" customHeight="1">
      <c r="A47" s="26">
        <f>Sheet2!A46</f>
        <v>45</v>
      </c>
      <c r="B47" s="27" t="str">
        <f>Sheet2!B46</f>
        <v>GME 5202</v>
      </c>
      <c r="C47" s="8">
        <f>Sheet2!C46*1.5</f>
        <v>240765</v>
      </c>
      <c r="E47" s="26">
        <f>Sheet2!A146</f>
        <v>145</v>
      </c>
      <c r="F47" s="27" t="str">
        <f>Sheet2!B146</f>
        <v>GDC 6115</v>
      </c>
      <c r="G47" s="8">
        <f>Sheet2!C146*1.5</f>
        <v>157710</v>
      </c>
      <c r="I47" s="69">
        <f>Sheet2!A246</f>
        <v>245</v>
      </c>
      <c r="J47" s="27" t="str">
        <f>Sheet2!B246</f>
        <v>GTD 8108</v>
      </c>
      <c r="K47" s="8">
        <f>Sheet2!C246*1.5</f>
        <v>165375</v>
      </c>
      <c r="M47" s="69">
        <f>Sheet2!A346</f>
        <v>345</v>
      </c>
      <c r="N47" s="27" t="str">
        <f>Sheet2!B346</f>
        <v>GJG 0389</v>
      </c>
      <c r="O47" s="8">
        <f>Sheet2!C346*1.5</f>
        <v>329280</v>
      </c>
      <c r="Q47" s="50">
        <f>Sheet2!A446</f>
        <v>445</v>
      </c>
      <c r="R47" s="50" t="str">
        <f>Sheet2!B446</f>
        <v>GJB 3102</v>
      </c>
      <c r="S47" s="62">
        <f>Sheet2!C446*1.5</f>
        <v>177344.99999999997</v>
      </c>
    </row>
    <row r="48" spans="1:19" ht="9.1999999999999993" customHeight="1">
      <c r="A48" s="26">
        <f>Sheet2!A47</f>
        <v>46</v>
      </c>
      <c r="B48" s="27" t="str">
        <f>Sheet2!B47</f>
        <v>GOH 5210</v>
      </c>
      <c r="C48" s="8">
        <f>Sheet2!C47*1.5</f>
        <v>190259.99999999997</v>
      </c>
      <c r="E48" s="26">
        <f>Sheet2!A147</f>
        <v>146</v>
      </c>
      <c r="F48" s="27" t="str">
        <f>Sheet2!B147</f>
        <v>GGW 6104</v>
      </c>
      <c r="G48" s="8">
        <f>Sheet2!C147*1.5</f>
        <v>167265</v>
      </c>
      <c r="I48" s="69">
        <f>Sheet2!A247</f>
        <v>246</v>
      </c>
      <c r="J48" s="27" t="str">
        <f>Sheet2!B247</f>
        <v>GO 8121</v>
      </c>
      <c r="K48" s="8">
        <f>Sheet2!C247*1.5</f>
        <v>197715</v>
      </c>
      <c r="M48" s="69">
        <f>Sheet2!A347</f>
        <v>346</v>
      </c>
      <c r="N48" s="27" t="str">
        <f>Sheet2!B347</f>
        <v>GOR 0379</v>
      </c>
      <c r="O48" s="8">
        <f>Sheet2!C347*1.5</f>
        <v>341775</v>
      </c>
      <c r="Q48" s="50">
        <f>Sheet2!A447</f>
        <v>446</v>
      </c>
      <c r="R48" s="50" t="str">
        <f>Sheet2!B447</f>
        <v>GSG 3084</v>
      </c>
      <c r="S48" s="62">
        <f>Sheet2!C447*1.5</f>
        <v>183539.99999999997</v>
      </c>
    </row>
    <row r="49" spans="1:19" ht="9.1999999999999993" customHeight="1">
      <c r="A49" s="26">
        <f>Sheet2!A48</f>
        <v>47</v>
      </c>
      <c r="B49" s="27" t="str">
        <f>Sheet2!B48</f>
        <v>GOH 5127</v>
      </c>
      <c r="C49" s="8">
        <f>Sheet2!C48*1.5</f>
        <v>200550</v>
      </c>
      <c r="E49" s="26">
        <f>Sheet2!A148</f>
        <v>147</v>
      </c>
      <c r="F49" s="27" t="str">
        <f>Sheet2!B148</f>
        <v>GDC 6168</v>
      </c>
      <c r="G49" s="8">
        <f>Sheet2!C148*1.5</f>
        <v>157710</v>
      </c>
      <c r="I49" s="69">
        <f>Sheet2!A248</f>
        <v>247</v>
      </c>
      <c r="J49" s="27" t="str">
        <f>Sheet2!B248</f>
        <v>GJS 8115</v>
      </c>
      <c r="K49" s="8">
        <f>Sheet2!C248*1.5</f>
        <v>158340</v>
      </c>
      <c r="M49" s="69">
        <f>Sheet2!A348</f>
        <v>347</v>
      </c>
      <c r="N49" s="27" t="str">
        <f>Sheet2!B348</f>
        <v>GOR 1238</v>
      </c>
      <c r="O49" s="8">
        <f>Sheet2!C348*1.5</f>
        <v>367394.99999999994</v>
      </c>
      <c r="Q49" s="50">
        <f>Sheet2!A448</f>
        <v>447</v>
      </c>
      <c r="R49" s="50" t="str">
        <f>Sheet2!B448</f>
        <v>GHU 310</v>
      </c>
      <c r="S49" s="62">
        <f>Sheet2!C448*1.5</f>
        <v>235830</v>
      </c>
    </row>
    <row r="50" spans="1:19" ht="9.1999999999999993" customHeight="1">
      <c r="A50" s="26">
        <f>Sheet2!A49</f>
        <v>48</v>
      </c>
      <c r="B50" s="27" t="str">
        <f>Sheet2!B49</f>
        <v>GRD 5212</v>
      </c>
      <c r="C50" s="8">
        <f>Sheet2!C49*1.5</f>
        <v>197715</v>
      </c>
      <c r="E50" s="26">
        <f>Sheet2!A149</f>
        <v>148</v>
      </c>
      <c r="F50" s="27" t="str">
        <f>Sheet2!B149</f>
        <v>GDC 6169</v>
      </c>
      <c r="G50" s="8">
        <f>Sheet2!C149*1.5</f>
        <v>157710</v>
      </c>
      <c r="I50" s="69">
        <f>Sheet2!A249</f>
        <v>248</v>
      </c>
      <c r="J50" s="27" t="str">
        <f>Sheet2!B249</f>
        <v>GWJ 8028</v>
      </c>
      <c r="K50" s="8">
        <f>Sheet2!C249*1.5</f>
        <v>150045</v>
      </c>
      <c r="M50" s="69">
        <f>Sheet2!A349</f>
        <v>348</v>
      </c>
      <c r="N50" s="27" t="str">
        <f>Sheet2!B349</f>
        <v>GSY 1102</v>
      </c>
      <c r="O50" s="8">
        <f>Sheet2!C349*1.5</f>
        <v>195929.99999999997</v>
      </c>
      <c r="Q50" s="50">
        <f>Sheet2!A449</f>
        <v>448</v>
      </c>
      <c r="R50" s="50" t="str">
        <f>Sheet2!B449</f>
        <v>GJB 3101</v>
      </c>
      <c r="S50" s="62">
        <f>Sheet2!C449*1.5</f>
        <v>177344.99999999997</v>
      </c>
    </row>
    <row r="51" spans="1:19" ht="9.1999999999999993" customHeight="1">
      <c r="A51" s="26">
        <f>Sheet2!A50</f>
        <v>49</v>
      </c>
      <c r="B51" s="27" t="str">
        <f>Sheet2!B50</f>
        <v>GIN 5167</v>
      </c>
      <c r="C51" s="8">
        <f>Sheet2!C50*1.5</f>
        <v>190259.99999999997</v>
      </c>
      <c r="E51" s="26">
        <f>Sheet2!A150</f>
        <v>149</v>
      </c>
      <c r="F51" s="27" t="str">
        <f>Sheet2!B150</f>
        <v>GPM 6173</v>
      </c>
      <c r="G51" s="8">
        <f>Sheet2!C150*1.5</f>
        <v>181544.99999999997</v>
      </c>
      <c r="I51" s="69">
        <f>Sheet2!A250</f>
        <v>249</v>
      </c>
      <c r="J51" s="27" t="str">
        <f>Sheet2!B250</f>
        <v>GGS 8031</v>
      </c>
      <c r="K51" s="8">
        <f>Sheet2!C250*1.5</f>
        <v>157710</v>
      </c>
      <c r="M51" s="69">
        <f>Sheet2!A350</f>
        <v>349</v>
      </c>
      <c r="N51" s="27" t="str">
        <f>Sheet2!B350</f>
        <v>GSY 1101</v>
      </c>
      <c r="O51" s="8">
        <f>Sheet2!C350*1.5</f>
        <v>195929.99999999997</v>
      </c>
      <c r="Q51" s="50">
        <f>Sheet2!A450</f>
        <v>449</v>
      </c>
      <c r="R51" s="50" t="str">
        <f>Sheet2!B450</f>
        <v>GHU 3106</v>
      </c>
      <c r="S51" s="62">
        <f>Sheet2!C450*1.5</f>
        <v>235830</v>
      </c>
    </row>
    <row r="52" spans="1:19" ht="9.1999999999999993" customHeight="1">
      <c r="A52" s="26">
        <f>Sheet2!A51</f>
        <v>50</v>
      </c>
      <c r="B52" s="27" t="str">
        <f>Sheet2!B51</f>
        <v>GKD 5138</v>
      </c>
      <c r="C52" s="8">
        <f>Sheet2!C51*1.5</f>
        <v>190259.99999999997</v>
      </c>
      <c r="E52" s="26">
        <f>Sheet2!A151</f>
        <v>150</v>
      </c>
      <c r="F52" s="27" t="str">
        <f>Sheet2!B151</f>
        <v>GDC 6059</v>
      </c>
      <c r="G52" s="8">
        <f>Sheet2!C151*1.5</f>
        <v>157710</v>
      </c>
      <c r="I52" s="69">
        <f>Sheet2!A251</f>
        <v>250</v>
      </c>
      <c r="J52" s="27" t="str">
        <f>Sheet2!B251</f>
        <v>GWJ 8013</v>
      </c>
      <c r="K52" s="8">
        <f>Sheet2!C251*1.5</f>
        <v>150045</v>
      </c>
      <c r="M52" s="69">
        <f>Sheet2!A351</f>
        <v>350</v>
      </c>
      <c r="N52" s="27" t="str">
        <f>Sheet2!B351</f>
        <v>GH 0386</v>
      </c>
      <c r="O52" s="8">
        <f>Sheet2!C351*1.5</f>
        <v>379889.99999999994</v>
      </c>
      <c r="Q52" s="50">
        <f>Sheet2!A451</f>
        <v>450</v>
      </c>
      <c r="R52" s="50" t="str">
        <f>Sheet2!B451</f>
        <v>GPS 3065</v>
      </c>
      <c r="S52" s="62">
        <f>Sheet2!C451*1.5</f>
        <v>154980</v>
      </c>
    </row>
    <row r="53" spans="1:19" ht="9.1999999999999993" customHeight="1">
      <c r="A53" s="26">
        <f>Sheet2!A52</f>
        <v>51</v>
      </c>
      <c r="B53" s="27" t="str">
        <f>Sheet2!B52</f>
        <v>GRD 5056</v>
      </c>
      <c r="C53" s="8">
        <f>Sheet2!C52*1.5</f>
        <v>200550</v>
      </c>
      <c r="E53" s="26">
        <f>Sheet2!A152</f>
        <v>151</v>
      </c>
      <c r="F53" s="27" t="str">
        <f>Sheet2!B152</f>
        <v>GGW 6157</v>
      </c>
      <c r="G53" s="8">
        <f>Sheet2!C152*1.5</f>
        <v>165375</v>
      </c>
      <c r="I53" s="69">
        <f>Sheet2!A252</f>
        <v>251</v>
      </c>
      <c r="J53" s="27" t="str">
        <f>Sheet2!B252</f>
        <v>GIA 8126</v>
      </c>
      <c r="K53" s="8">
        <f>Sheet2!C252*1.5</f>
        <v>162435</v>
      </c>
      <c r="M53" s="69">
        <f>Sheet2!A352</f>
        <v>351</v>
      </c>
      <c r="N53" s="27" t="str">
        <f>Sheet2!B352</f>
        <v>GAW 0289</v>
      </c>
      <c r="O53" s="8">
        <f>Sheet2!C352*1.5</f>
        <v>228375</v>
      </c>
      <c r="Q53" s="50">
        <f>Sheet2!A452</f>
        <v>451</v>
      </c>
      <c r="R53" s="50" t="str">
        <f>Sheet2!B452</f>
        <v>GPS 3066</v>
      </c>
      <c r="S53" s="62">
        <f>Sheet2!C452*1.5</f>
        <v>154980</v>
      </c>
    </row>
    <row r="54" spans="1:19" ht="9.1999999999999993" customHeight="1">
      <c r="A54" s="26">
        <f>Sheet2!A53</f>
        <v>52</v>
      </c>
      <c r="B54" s="27" t="str">
        <f>Sheet2!B53</f>
        <v>GGW 5183</v>
      </c>
      <c r="C54" s="8">
        <f>Sheet2!C53*1.5</f>
        <v>185324.99999999997</v>
      </c>
      <c r="E54" s="26">
        <f>Sheet2!A153</f>
        <v>152</v>
      </c>
      <c r="F54" s="27" t="str">
        <f>Sheet2!B153</f>
        <v>GRA 6161</v>
      </c>
      <c r="G54" s="8">
        <f>Sheet2!C153*1.5</f>
        <v>190259.99999999997</v>
      </c>
      <c r="I54" s="69">
        <f>Sheet2!A253</f>
        <v>252</v>
      </c>
      <c r="J54" s="27" t="str">
        <f>Sheet2!B253</f>
        <v>GSO 8120</v>
      </c>
      <c r="K54" s="8">
        <f>Sheet2!C253*1.5</f>
        <v>165375</v>
      </c>
      <c r="M54" s="69">
        <f>Sheet2!A353</f>
        <v>352</v>
      </c>
      <c r="N54" s="27" t="str">
        <f>Sheet2!B353</f>
        <v>GAW 0342</v>
      </c>
      <c r="O54" s="8">
        <f>Sheet2!C353*1.5</f>
        <v>243495</v>
      </c>
      <c r="Q54" s="50">
        <f>Sheet2!A453</f>
        <v>452</v>
      </c>
      <c r="R54" s="50" t="str">
        <f>Sheet2!B453</f>
        <v>GSG 3083</v>
      </c>
      <c r="S54" s="62">
        <f>Sheet2!C453*1.5</f>
        <v>139230</v>
      </c>
    </row>
    <row r="55" spans="1:19" ht="9.1999999999999993" customHeight="1">
      <c r="A55" s="26">
        <f>Sheet2!A54</f>
        <v>53</v>
      </c>
      <c r="B55" s="27" t="str">
        <f>Sheet2!B54</f>
        <v>GBJ 5199</v>
      </c>
      <c r="C55" s="8">
        <f>Sheet2!C54*1.5</f>
        <v>197715</v>
      </c>
      <c r="E55" s="26">
        <f>Sheet2!A154</f>
        <v>153</v>
      </c>
      <c r="F55" s="27" t="str">
        <f>Sheet2!B154</f>
        <v>GOK 6160</v>
      </c>
      <c r="G55" s="8">
        <f>Sheet2!C154*1.5</f>
        <v>177344.99999999997</v>
      </c>
      <c r="I55" s="69">
        <f>Sheet2!A254</f>
        <v>253</v>
      </c>
      <c r="J55" s="27" t="str">
        <f>Sheet2!B254</f>
        <v>GSR 8116</v>
      </c>
      <c r="K55" s="8">
        <f>Sheet2!C254*1.5</f>
        <v>159600</v>
      </c>
      <c r="M55" s="69">
        <f>Sheet2!A354</f>
        <v>353</v>
      </c>
      <c r="N55" s="27" t="str">
        <f>Sheet2!B354</f>
        <v>GH 0385</v>
      </c>
      <c r="O55" s="8">
        <f>Sheet2!C354*1.5</f>
        <v>379889.99999999994</v>
      </c>
      <c r="Q55" s="50">
        <f>Sheet2!A454</f>
        <v>453</v>
      </c>
      <c r="R55" s="50" t="str">
        <f>Sheet2!B454</f>
        <v>GSG 3080</v>
      </c>
      <c r="S55" s="62">
        <f>Sheet2!C454*1.5</f>
        <v>152145</v>
      </c>
    </row>
    <row r="56" spans="1:19" ht="9.1999999999999993" customHeight="1">
      <c r="A56" s="26">
        <f>Sheet2!A55</f>
        <v>54</v>
      </c>
      <c r="B56" s="27" t="str">
        <f>Sheet2!B55</f>
        <v>GRD 5054</v>
      </c>
      <c r="C56" s="8">
        <f>Sheet2!C55*1.5</f>
        <v>197715</v>
      </c>
      <c r="E56" s="26">
        <f>Sheet2!A155</f>
        <v>154</v>
      </c>
      <c r="F56" s="27" t="str">
        <f>Sheet2!B155</f>
        <v>GPM 6172</v>
      </c>
      <c r="G56" s="8">
        <f>Sheet2!C155*1.5</f>
        <v>194879.99999999997</v>
      </c>
      <c r="I56" s="69">
        <f>Sheet2!A255</f>
        <v>254</v>
      </c>
      <c r="J56" s="27" t="str">
        <f>Sheet2!B255</f>
        <v>GTT 8094</v>
      </c>
      <c r="K56" s="8">
        <f>Sheet2!C255*1.5</f>
        <v>128205</v>
      </c>
      <c r="M56" s="69">
        <f>Sheet2!A355</f>
        <v>354</v>
      </c>
      <c r="N56" s="27" t="str">
        <f>Sheet2!B355</f>
        <v>GAW 0395</v>
      </c>
      <c r="O56" s="8">
        <f>Sheet2!C355*1.5</f>
        <v>253155</v>
      </c>
      <c r="Q56" s="50">
        <f>Sheet2!A455</f>
        <v>454</v>
      </c>
      <c r="R56" s="50" t="str">
        <f>Sheet2!B455</f>
        <v>GPS 3070</v>
      </c>
      <c r="S56" s="62">
        <f>Sheet2!C455*1.5</f>
        <v>172095</v>
      </c>
    </row>
    <row r="57" spans="1:19" ht="9.1999999999999993" customHeight="1">
      <c r="A57" s="26">
        <f>Sheet2!A56</f>
        <v>55</v>
      </c>
      <c r="B57" s="27" t="str">
        <f>Sheet2!B56</f>
        <v>GIN 5198</v>
      </c>
      <c r="C57" s="8">
        <f>Sheet2!C56*1.5</f>
        <v>190259.99999999997</v>
      </c>
      <c r="E57" s="26">
        <f>Sheet2!A156</f>
        <v>155</v>
      </c>
      <c r="F57" s="27" t="str">
        <f>Sheet2!B156</f>
        <v>GNK 6178</v>
      </c>
      <c r="G57" s="8">
        <f>Sheet2!C156*1.5</f>
        <v>157710</v>
      </c>
      <c r="I57" s="69">
        <f>Sheet2!A256</f>
        <v>255</v>
      </c>
      <c r="J57" s="27" t="str">
        <f>Sheet2!B256</f>
        <v>GGS 8104</v>
      </c>
      <c r="K57" s="8">
        <f>Sheet2!C256*1.5</f>
        <v>154980</v>
      </c>
      <c r="M57" s="69">
        <f>Sheet2!A356</f>
        <v>355</v>
      </c>
      <c r="N57" s="27" t="str">
        <f>Sheet2!B356</f>
        <v>GCN 1251</v>
      </c>
      <c r="O57" s="8">
        <f>Sheet2!C356*1.5</f>
        <v>234045</v>
      </c>
      <c r="Q57" s="50">
        <f>Sheet2!A456</f>
        <v>455</v>
      </c>
      <c r="R57" s="50" t="str">
        <f>Sheet2!B456</f>
        <v>GSG 3081</v>
      </c>
      <c r="S57" s="62">
        <f>Sheet2!C456*1.5</f>
        <v>152145</v>
      </c>
    </row>
    <row r="58" spans="1:19" ht="9.1999999999999993" customHeight="1">
      <c r="A58" s="26">
        <f>Sheet2!A57</f>
        <v>56</v>
      </c>
      <c r="B58" s="27" t="str">
        <f>Sheet2!B57</f>
        <v>GKD 5139</v>
      </c>
      <c r="C58" s="8">
        <f>Sheet2!C57*1.5</f>
        <v>190259.99999999997</v>
      </c>
      <c r="E58" s="26">
        <f>Sheet2!A157</f>
        <v>156</v>
      </c>
      <c r="F58" s="27" t="str">
        <f>Sheet2!B157</f>
        <v>GNG 6162</v>
      </c>
      <c r="G58" s="8">
        <f>Sheet2!C157*1.5</f>
        <v>152145</v>
      </c>
      <c r="I58" s="69">
        <f>Sheet2!A257</f>
        <v>256</v>
      </c>
      <c r="J58" s="27" t="str">
        <f>Sheet2!B257</f>
        <v>GJO 5078</v>
      </c>
      <c r="K58" s="8">
        <f>Sheet2!C257*1.5</f>
        <v>224385</v>
      </c>
      <c r="M58" s="69">
        <f>Sheet2!A357</f>
        <v>356</v>
      </c>
      <c r="N58" s="27" t="str">
        <f>Sheet2!B357</f>
        <v>GCN 1182</v>
      </c>
      <c r="O58" s="8">
        <f>Sheet2!C357*1.5</f>
        <v>234045</v>
      </c>
      <c r="Q58" s="50">
        <f>Sheet2!A457</f>
        <v>456</v>
      </c>
      <c r="R58" s="50" t="str">
        <f>Sheet2!B457</f>
        <v>GSG 3082</v>
      </c>
      <c r="S58" s="62">
        <f>Sheet2!C457*1.5</f>
        <v>152145</v>
      </c>
    </row>
    <row r="59" spans="1:19" ht="9.1999999999999993" customHeight="1">
      <c r="A59" s="26">
        <f>Sheet2!A58</f>
        <v>57</v>
      </c>
      <c r="B59" s="27" t="str">
        <f>Sheet2!B58</f>
        <v>GIA 5219</v>
      </c>
      <c r="C59" s="8">
        <f>Sheet2!C58*1.5</f>
        <v>235830</v>
      </c>
      <c r="E59" s="26">
        <f>Sheet2!A158</f>
        <v>157</v>
      </c>
      <c r="F59" s="27" t="str">
        <f>Sheet2!B158</f>
        <v>GNG 6163</v>
      </c>
      <c r="G59" s="8">
        <f>Sheet2!C158*1.5</f>
        <v>152145</v>
      </c>
      <c r="I59" s="69">
        <f>Sheet2!A258</f>
        <v>257</v>
      </c>
      <c r="J59" s="27" t="str">
        <f>Sheet2!B258</f>
        <v>GEP 8102</v>
      </c>
      <c r="K59" s="8">
        <f>Sheet2!C258*1.5</f>
        <v>146265</v>
      </c>
      <c r="M59" s="69">
        <f>Sheet2!A358</f>
        <v>357</v>
      </c>
      <c r="N59" s="27" t="str">
        <f>Sheet2!B358</f>
        <v>GST 1244</v>
      </c>
      <c r="O59" s="8">
        <f>Sheet2!C358*1.5</f>
        <v>221655</v>
      </c>
      <c r="Q59" s="50">
        <f>Sheet2!A458</f>
        <v>457</v>
      </c>
      <c r="R59" s="50" t="str">
        <f>Sheet2!B458</f>
        <v>GSG 3063</v>
      </c>
      <c r="S59" s="62">
        <f>Sheet2!C458*1.5</f>
        <v>152145</v>
      </c>
    </row>
    <row r="60" spans="1:19" ht="9.1999999999999993" customHeight="1">
      <c r="A60" s="26">
        <f>Sheet2!A59</f>
        <v>58</v>
      </c>
      <c r="B60" s="27" t="str">
        <f>Sheet2!B59</f>
        <v>GRR 5194</v>
      </c>
      <c r="C60" s="8">
        <f>Sheet2!C59*1.5</f>
        <v>202650</v>
      </c>
      <c r="E60" s="26">
        <f>Sheet2!A159</f>
        <v>158</v>
      </c>
      <c r="F60" s="27" t="str">
        <f>Sheet2!B159</f>
        <v>GNW 6102</v>
      </c>
      <c r="G60" s="8">
        <f>Sheet2!C159*1.5</f>
        <v>177344.99999999997</v>
      </c>
      <c r="I60" s="69">
        <f>Sheet2!A259</f>
        <v>258</v>
      </c>
      <c r="J60" s="27" t="str">
        <f>Sheet2!B259</f>
        <v>GGS 8105</v>
      </c>
      <c r="K60" s="8">
        <f>Sheet2!C259*1.5</f>
        <v>154980</v>
      </c>
      <c r="M60" s="69">
        <f>Sheet2!A359</f>
        <v>358</v>
      </c>
      <c r="N60" s="27" t="str">
        <f>Sheet2!B359</f>
        <v>GCN 1181</v>
      </c>
      <c r="O60" s="8">
        <f>Sheet2!C359*1.5</f>
        <v>234045</v>
      </c>
      <c r="Q60" s="50">
        <f>Sheet2!A459</f>
        <v>458</v>
      </c>
      <c r="R60" s="50" t="str">
        <f>Sheet2!B459</f>
        <v>GSG 3100</v>
      </c>
      <c r="S60" s="62">
        <f>Sheet2!C459*1.5</f>
        <v>152145</v>
      </c>
    </row>
    <row r="61" spans="1:19" ht="9.1999999999999993" customHeight="1">
      <c r="A61" s="26">
        <f>Sheet2!A60</f>
        <v>59</v>
      </c>
      <c r="B61" s="27" t="str">
        <f>Sheet2!B60</f>
        <v>GB 7221</v>
      </c>
      <c r="C61" s="8">
        <f>Sheet2!C60*1.5</f>
        <v>171150</v>
      </c>
      <c r="E61" s="26">
        <f>Sheet2!A160</f>
        <v>159</v>
      </c>
      <c r="F61" s="27" t="str">
        <f>Sheet2!B160</f>
        <v>GTF 6180</v>
      </c>
      <c r="G61" s="8">
        <f>Sheet2!C160*1.5</f>
        <v>173984.99999999997</v>
      </c>
      <c r="I61" s="69">
        <f>Sheet2!A260</f>
        <v>259</v>
      </c>
      <c r="J61" s="27" t="str">
        <f>Sheet2!B260</f>
        <v>GTD 8109</v>
      </c>
      <c r="K61" s="8">
        <f>Sheet2!C260*1.5</f>
        <v>165375</v>
      </c>
      <c r="M61" s="69">
        <f>Sheet2!A360</f>
        <v>359</v>
      </c>
      <c r="N61" s="27" t="str">
        <f>Sheet2!B360</f>
        <v>GKO 1220</v>
      </c>
      <c r="O61" s="8">
        <f>Sheet2!C360*1.5</f>
        <v>193094.99999999997</v>
      </c>
      <c r="Q61" s="50">
        <f>Sheet2!A460</f>
        <v>459</v>
      </c>
      <c r="R61" s="50" t="str">
        <f>Sheet2!B460</f>
        <v>GSG 3099</v>
      </c>
      <c r="S61" s="62">
        <f>Sheet2!C460*1.5</f>
        <v>157710</v>
      </c>
    </row>
    <row r="62" spans="1:19" ht="9.1999999999999993" customHeight="1">
      <c r="A62" s="26">
        <f>Sheet2!A61</f>
        <v>60</v>
      </c>
      <c r="B62" s="27" t="str">
        <f>Sheet2!B61</f>
        <v>GHE 5217</v>
      </c>
      <c r="C62" s="8">
        <f>Sheet2!C61*1.5</f>
        <v>177344.99999999997</v>
      </c>
      <c r="E62" s="26">
        <f>Sheet2!A161</f>
        <v>160</v>
      </c>
      <c r="F62" s="27" t="str">
        <f>Sheet2!B161</f>
        <v>GJA 5142</v>
      </c>
      <c r="G62" s="8">
        <f>Sheet2!C161*1.5</f>
        <v>182594.99999999997</v>
      </c>
      <c r="I62" s="69">
        <f>Sheet2!A261</f>
        <v>260</v>
      </c>
      <c r="J62" s="27" t="str">
        <f>Sheet2!B261</f>
        <v>GJS 8114</v>
      </c>
      <c r="K62" s="8">
        <f>Sheet2!C261*1.5</f>
        <v>158340</v>
      </c>
      <c r="M62" s="69">
        <f>Sheet2!A361</f>
        <v>360</v>
      </c>
      <c r="N62" s="27" t="str">
        <f>Sheet2!B361</f>
        <v>GNR 1248</v>
      </c>
      <c r="O62" s="8">
        <f>Sheet2!C361*1.5</f>
        <v>190154.99999999997</v>
      </c>
      <c r="Q62" s="50">
        <f>Sheet2!A461</f>
        <v>460</v>
      </c>
      <c r="R62" s="50" t="str">
        <f>Sheet2!B461</f>
        <v>TFR 0877</v>
      </c>
      <c r="S62" s="62">
        <f>Sheet2!C461*1.5</f>
        <v>320775</v>
      </c>
    </row>
    <row r="63" spans="1:19" ht="9.1999999999999993" customHeight="1">
      <c r="A63" s="26">
        <f>Sheet2!A62</f>
        <v>61</v>
      </c>
      <c r="B63" s="27" t="str">
        <f>Sheet2!B62</f>
        <v>GWT 5215</v>
      </c>
      <c r="C63" s="8">
        <f>Sheet2!C62*1.5</f>
        <v>167265</v>
      </c>
      <c r="E63" s="26">
        <f>Sheet2!A162</f>
        <v>161</v>
      </c>
      <c r="F63" s="27" t="str">
        <f>Sheet2!B162</f>
        <v>GRA 6118</v>
      </c>
      <c r="G63" s="8">
        <f>Sheet2!C162*1.5</f>
        <v>180704.99999999997</v>
      </c>
      <c r="I63" s="69">
        <f>Sheet2!A262</f>
        <v>261</v>
      </c>
      <c r="J63" s="27" t="str">
        <f>Sheet2!B262</f>
        <v>GSR 7174</v>
      </c>
      <c r="K63" s="8">
        <f>Sheet2!C262*1.5</f>
        <v>152145</v>
      </c>
      <c r="M63" s="69">
        <f>Sheet2!A362</f>
        <v>361</v>
      </c>
      <c r="N63" s="27" t="str">
        <f>Sheet2!B362</f>
        <v>GST 1245</v>
      </c>
      <c r="O63" s="8">
        <f>Sheet2!C362*1.5</f>
        <v>221655</v>
      </c>
      <c r="Q63" s="50">
        <f>Sheet2!A462</f>
        <v>461</v>
      </c>
      <c r="R63" s="50" t="str">
        <f>Sheet2!B462</f>
        <v>TSL 0861</v>
      </c>
      <c r="S63" s="62">
        <f>Sheet2!C462*1.5</f>
        <v>234045</v>
      </c>
    </row>
    <row r="64" spans="1:19" ht="9.1999999999999993" customHeight="1">
      <c r="A64" s="26">
        <f>Sheet2!A63</f>
        <v>62</v>
      </c>
      <c r="B64" s="27" t="str">
        <f>Sheet2!B63</f>
        <v>GNS 7228</v>
      </c>
      <c r="C64" s="8">
        <f>Sheet2!C63*1.5</f>
        <v>167370</v>
      </c>
      <c r="E64" s="26">
        <f>Sheet2!A163</f>
        <v>162</v>
      </c>
      <c r="F64" s="27" t="str">
        <f>Sheet2!B163</f>
        <v>GJA 5041</v>
      </c>
      <c r="G64" s="8">
        <f>Sheet2!C163*1.5</f>
        <v>182594.99999999997</v>
      </c>
      <c r="I64" s="69">
        <f>Sheet2!A263</f>
        <v>262</v>
      </c>
      <c r="J64" s="27" t="str">
        <f>Sheet2!B263</f>
        <v>GSR 5093</v>
      </c>
      <c r="K64" s="8">
        <f>Sheet2!C263*1.5</f>
        <v>152145</v>
      </c>
      <c r="M64" s="69">
        <f>Sheet2!A363</f>
        <v>362</v>
      </c>
      <c r="N64" s="27" t="str">
        <f>Sheet2!B363</f>
        <v>GCN 1250</v>
      </c>
      <c r="O64" s="8">
        <f>Sheet2!C363*1.5</f>
        <v>234045</v>
      </c>
      <c r="Q64" s="50">
        <f>Sheet2!A463</f>
        <v>462</v>
      </c>
      <c r="R64" s="50" t="str">
        <f>Sheet2!B463</f>
        <v>TRH 0896</v>
      </c>
      <c r="S64" s="62">
        <f>Sheet2!C463*1.5</f>
        <v>160650</v>
      </c>
    </row>
    <row r="65" spans="1:19" ht="9.1999999999999993" customHeight="1">
      <c r="A65" s="26">
        <f>Sheet2!A64</f>
        <v>63</v>
      </c>
      <c r="B65" s="27" t="str">
        <f>Sheet2!B64</f>
        <v>GBJ 5200</v>
      </c>
      <c r="C65" s="8">
        <f>Sheet2!C64*1.5</f>
        <v>197715</v>
      </c>
      <c r="E65" s="26">
        <f>Sheet2!A164</f>
        <v>163</v>
      </c>
      <c r="F65" s="27" t="str">
        <f>Sheet2!B164</f>
        <v>GRA 6055</v>
      </c>
      <c r="G65" s="8">
        <f>Sheet2!C164*1.5</f>
        <v>177344.99999999997</v>
      </c>
      <c r="I65" s="69">
        <f>Sheet2!A264</f>
        <v>263</v>
      </c>
      <c r="J65" s="27" t="str">
        <f>Sheet2!B264</f>
        <v>GO 8062</v>
      </c>
      <c r="K65" s="8">
        <f>Sheet2!C264*1.5</f>
        <v>158340</v>
      </c>
      <c r="M65" s="69">
        <f>Sheet2!A364</f>
        <v>363</v>
      </c>
      <c r="N65" s="27" t="str">
        <f>Sheet2!B364</f>
        <v>GCE 1263</v>
      </c>
      <c r="O65" s="8">
        <f>Sheet2!C364*1.5</f>
        <v>215460</v>
      </c>
      <c r="Q65" s="50">
        <f>Sheet2!A464</f>
        <v>463</v>
      </c>
      <c r="R65" s="50" t="str">
        <f>Sheet2!B464</f>
        <v>TUK 0809</v>
      </c>
      <c r="S65" s="62">
        <f>Sheet2!C464*1.5</f>
        <v>187319.99999999997</v>
      </c>
    </row>
    <row r="66" spans="1:19" ht="9.1999999999999993" customHeight="1">
      <c r="A66" s="26">
        <f>Sheet2!A65</f>
        <v>64</v>
      </c>
      <c r="B66" s="27" t="str">
        <f>Sheet2!B65</f>
        <v>GMA 5207</v>
      </c>
      <c r="C66" s="8">
        <f>Sheet2!C65*1.5</f>
        <v>167265</v>
      </c>
      <c r="E66" s="26">
        <f>Sheet2!A165</f>
        <v>164</v>
      </c>
      <c r="F66" s="27" t="str">
        <f>Sheet2!B165</f>
        <v>GOK 5186</v>
      </c>
      <c r="G66" s="8">
        <f>Sheet2!C165*1.5</f>
        <v>235830</v>
      </c>
      <c r="I66" s="69">
        <f>Sheet2!A265</f>
        <v>264</v>
      </c>
      <c r="J66" s="27" t="str">
        <f>Sheet2!B265</f>
        <v>GUT 8112</v>
      </c>
      <c r="K66" s="8">
        <f>Sheet2!C265*1.5</f>
        <v>147210</v>
      </c>
      <c r="M66" s="69">
        <f>Sheet2!A365</f>
        <v>364</v>
      </c>
      <c r="N66" s="27" t="str">
        <f>Sheet2!B365</f>
        <v>GAJ 2047</v>
      </c>
      <c r="O66" s="8">
        <f>Sheet2!C365*1.5</f>
        <v>419790</v>
      </c>
      <c r="Q66" s="50">
        <f>Sheet2!A465</f>
        <v>464</v>
      </c>
      <c r="R66" s="50" t="str">
        <f>Sheet2!B465</f>
        <v>TNA 0882</v>
      </c>
      <c r="S66" s="62">
        <f>Sheet2!C465*1.5</f>
        <v>173984.99999999997</v>
      </c>
    </row>
    <row r="67" spans="1:19" ht="9.1999999999999993" customHeight="1">
      <c r="A67" s="26">
        <f>Sheet2!A66</f>
        <v>65</v>
      </c>
      <c r="B67" s="27" t="str">
        <f>Sheet2!B66</f>
        <v>GPM 5216</v>
      </c>
      <c r="C67" s="8">
        <f>Sheet2!C66*1.5</f>
        <v>208320</v>
      </c>
      <c r="E67" s="26">
        <f>Sheet2!A166</f>
        <v>165</v>
      </c>
      <c r="F67" s="27" t="str">
        <f>Sheet2!B166</f>
        <v>GH 7232</v>
      </c>
      <c r="G67" s="8">
        <f>Sheet2!C166*1.5</f>
        <v>221655</v>
      </c>
      <c r="I67" s="69">
        <f>Sheet2!A266</f>
        <v>265</v>
      </c>
      <c r="J67" s="27" t="str">
        <f>Sheet2!B266</f>
        <v>GIA 8124</v>
      </c>
      <c r="K67" s="8">
        <f>Sheet2!C266*1.5</f>
        <v>157710</v>
      </c>
      <c r="M67" s="69">
        <f>Sheet2!A366</f>
        <v>365</v>
      </c>
      <c r="N67" s="27" t="str">
        <f>Sheet2!B366</f>
        <v>GAJ 2053</v>
      </c>
      <c r="O67" s="8">
        <f>Sheet2!C366*1.5</f>
        <v>405615</v>
      </c>
      <c r="Q67" s="50">
        <f>Sheet2!A466</f>
        <v>465</v>
      </c>
      <c r="R67" s="50" t="str">
        <f>Sheet2!B466</f>
        <v>TRT 0790</v>
      </c>
      <c r="S67" s="62">
        <f>Sheet2!C466*1.5</f>
        <v>185429.99999999997</v>
      </c>
    </row>
    <row r="68" spans="1:19" ht="9.1999999999999993" customHeight="1">
      <c r="A68" s="26">
        <f>Sheet2!A67</f>
        <v>66</v>
      </c>
      <c r="B68" s="27" t="str">
        <f>Sheet2!B67</f>
        <v>GPM 5095</v>
      </c>
      <c r="C68" s="8">
        <f>Sheet2!C67*1.5</f>
        <v>197715</v>
      </c>
      <c r="E68" s="26">
        <f>Sheet2!A167</f>
        <v>166</v>
      </c>
      <c r="F68" s="27" t="str">
        <f>Sheet2!B167</f>
        <v>GH 7233</v>
      </c>
      <c r="G68" s="8">
        <f>Sheet2!C167*1.5</f>
        <v>221655</v>
      </c>
      <c r="I68" s="69">
        <f>Sheet2!A267</f>
        <v>266</v>
      </c>
      <c r="J68" s="27" t="str">
        <f>Sheet2!B267</f>
        <v>GIA 5180</v>
      </c>
      <c r="K68" s="8">
        <f>Sheet2!C267*1.5</f>
        <v>147210</v>
      </c>
      <c r="M68" s="69">
        <f>Sheet2!A367</f>
        <v>366</v>
      </c>
      <c r="N68" s="27" t="str">
        <f>Sheet2!B367</f>
        <v>GAJ 2054</v>
      </c>
      <c r="O68" s="8">
        <f>Sheet2!C367*1.5</f>
        <v>468510</v>
      </c>
      <c r="Q68" s="50">
        <f>Sheet2!A467</f>
        <v>466</v>
      </c>
      <c r="R68" s="50" t="str">
        <f>Sheet2!B467</f>
        <v>TSL 0754</v>
      </c>
      <c r="S68" s="62">
        <f>Sheet2!C467*1.5</f>
        <v>242550</v>
      </c>
    </row>
    <row r="69" spans="1:19" ht="9.1999999999999993" customHeight="1">
      <c r="A69" s="26">
        <f>Sheet2!A68</f>
        <v>67</v>
      </c>
      <c r="B69" s="27" t="str">
        <f>Sheet2!B68</f>
        <v>GKI 5189</v>
      </c>
      <c r="C69" s="8">
        <f>Sheet2!C68*1.5</f>
        <v>182594.99999999997</v>
      </c>
      <c r="E69" s="26">
        <f>Sheet2!A168</f>
        <v>167</v>
      </c>
      <c r="F69" s="27" t="str">
        <f>Sheet2!B168</f>
        <v>GSW 6146</v>
      </c>
      <c r="G69" s="8">
        <f>Sheet2!C168*1.5</f>
        <v>190259.99999999997</v>
      </c>
      <c r="I69" s="69">
        <f>Sheet2!A268</f>
        <v>267</v>
      </c>
      <c r="J69" s="27" t="str">
        <f>Sheet2!B268</f>
        <v>GUT 8113</v>
      </c>
      <c r="K69" s="8">
        <f>Sheet2!C268*1.5</f>
        <v>147210</v>
      </c>
      <c r="M69" s="69">
        <f>Sheet2!A368</f>
        <v>367</v>
      </c>
      <c r="N69" s="27" t="str">
        <f>Sheet2!B368</f>
        <v>GAJ 2052</v>
      </c>
      <c r="O69" s="8">
        <f>Sheet2!C368*1.5</f>
        <v>424620</v>
      </c>
      <c r="Q69" s="50">
        <f>Sheet2!A468</f>
        <v>467</v>
      </c>
      <c r="R69" s="50" t="str">
        <f>Sheet2!B468</f>
        <v>TWW 0907</v>
      </c>
      <c r="S69" s="62">
        <f>Sheet2!C468*1.5</f>
        <v>200655</v>
      </c>
    </row>
    <row r="70" spans="1:19" ht="9.1999999999999993" customHeight="1">
      <c r="A70" s="26">
        <f>Sheet2!A69</f>
        <v>68</v>
      </c>
      <c r="B70" s="27" t="str">
        <f>Sheet2!B69</f>
        <v>GRR 5174</v>
      </c>
      <c r="C70" s="8">
        <f>Sheet2!C69*1.5</f>
        <v>208320</v>
      </c>
      <c r="E70" s="26">
        <f>Sheet2!A169</f>
        <v>168</v>
      </c>
      <c r="F70" s="27" t="str">
        <f>Sheet2!B169</f>
        <v>GHE 7258</v>
      </c>
      <c r="G70" s="8">
        <f>Sheet2!C169*1.5</f>
        <v>208320</v>
      </c>
      <c r="I70" s="69">
        <f>Sheet2!A269</f>
        <v>268</v>
      </c>
      <c r="J70" s="27" t="str">
        <f>Sheet2!B269</f>
        <v>GIA 8123</v>
      </c>
      <c r="K70" s="8">
        <f>Sheet2!C269*1.5</f>
        <v>157710</v>
      </c>
      <c r="M70" s="69">
        <f>Sheet2!A369</f>
        <v>368</v>
      </c>
      <c r="N70" s="27" t="str">
        <f>Sheet2!B369</f>
        <v>GAJ 202</v>
      </c>
      <c r="O70" s="8">
        <f>Sheet2!C369*1.5</f>
        <v>356999.99999999994</v>
      </c>
      <c r="Q70" s="50">
        <f>Sheet2!A469</f>
        <v>468</v>
      </c>
      <c r="R70" s="50" t="str">
        <f>Sheet2!B469</f>
        <v>TRE 0697</v>
      </c>
      <c r="S70" s="62">
        <f>Sheet2!C469*1.5</f>
        <v>176819.99999999997</v>
      </c>
    </row>
    <row r="71" spans="1:19" ht="9.1999999999999993" customHeight="1">
      <c r="A71" s="26">
        <f>Sheet2!A70</f>
        <v>69</v>
      </c>
      <c r="B71" s="27" t="str">
        <f>Sheet2!B70</f>
        <v>GYS 5203</v>
      </c>
      <c r="C71" s="8">
        <f>Sheet2!C70*1.5</f>
        <v>167265</v>
      </c>
      <c r="E71" s="26">
        <f>Sheet2!A170</f>
        <v>169</v>
      </c>
      <c r="F71" s="27" t="str">
        <f>Sheet2!B170</f>
        <v>GDF 7225</v>
      </c>
      <c r="G71" s="8">
        <f>Sheet2!C170*1.5</f>
        <v>215460</v>
      </c>
      <c r="I71" s="69">
        <f>Sheet2!A270</f>
        <v>269</v>
      </c>
      <c r="J71" s="27" t="str">
        <f>Sheet2!B270</f>
        <v>GUJ 8110</v>
      </c>
      <c r="K71" s="8">
        <f>Sheet2!C270*1.5</f>
        <v>86204.999999999985</v>
      </c>
      <c r="M71" s="69">
        <f>Sheet2!A370</f>
        <v>369</v>
      </c>
      <c r="N71" s="27" t="str">
        <f>Sheet2!B370</f>
        <v>GJE 1226</v>
      </c>
      <c r="O71" s="8">
        <f>Sheet2!C370*1.5</f>
        <v>162435</v>
      </c>
      <c r="Q71" s="50">
        <f>Sheet2!A470</f>
        <v>469</v>
      </c>
      <c r="R71" s="50" t="str">
        <f>Sheet2!B470</f>
        <v>TAG 0688</v>
      </c>
      <c r="S71" s="62">
        <f>Sheet2!C470*1.5</f>
        <v>213990</v>
      </c>
    </row>
    <row r="72" spans="1:19" ht="9.1999999999999993" customHeight="1">
      <c r="A72" s="26">
        <f>Sheet2!A71</f>
        <v>70</v>
      </c>
      <c r="B72" s="27" t="str">
        <f>Sheet2!B71</f>
        <v>GRA 5195</v>
      </c>
      <c r="C72" s="8">
        <f>Sheet2!C71*1.5</f>
        <v>197715</v>
      </c>
      <c r="E72" s="26">
        <f>Sheet2!A171</f>
        <v>170</v>
      </c>
      <c r="F72" s="27" t="str">
        <f>Sheet2!B171</f>
        <v>GBK 7229</v>
      </c>
      <c r="G72" s="8">
        <f>Sheet2!C171*1.5</f>
        <v>182594.99999999997</v>
      </c>
      <c r="I72" s="69">
        <f>Sheet2!A271</f>
        <v>270</v>
      </c>
      <c r="J72" s="27" t="str">
        <f>Sheet2!B271</f>
        <v>GIA 8122</v>
      </c>
      <c r="K72" s="8">
        <f>Sheet2!C271*1.5</f>
        <v>152145</v>
      </c>
      <c r="M72" s="69">
        <f>Sheet2!A371</f>
        <v>370</v>
      </c>
      <c r="N72" s="27" t="str">
        <f>Sheet2!B371</f>
        <v>GUR 1172</v>
      </c>
      <c r="O72" s="8">
        <f>Sheet2!C371*1.5</f>
        <v>193094.99999999997</v>
      </c>
      <c r="Q72" s="50">
        <f>Sheet2!A471</f>
        <v>470</v>
      </c>
      <c r="R72" s="50" t="str">
        <f>Sheet2!B471</f>
        <v>TWW 0621</v>
      </c>
      <c r="S72" s="62">
        <f>Sheet2!C471*1.5</f>
        <v>175874.99999999997</v>
      </c>
    </row>
    <row r="73" spans="1:19" ht="9.1999999999999993" customHeight="1">
      <c r="A73" s="26">
        <f>Sheet2!A72</f>
        <v>71</v>
      </c>
      <c r="B73" s="27" t="str">
        <f>Sheet2!B72</f>
        <v>GRR 5193</v>
      </c>
      <c r="C73" s="8">
        <f>Sheet2!C72*1.5</f>
        <v>202650</v>
      </c>
      <c r="E73" s="26">
        <f>Sheet2!A172</f>
        <v>171</v>
      </c>
      <c r="F73" s="27" t="str">
        <f>Sheet2!B172</f>
        <v>GDC 7261</v>
      </c>
      <c r="G73" s="8">
        <f>Sheet2!C172*1.5</f>
        <v>190259.99999999997</v>
      </c>
      <c r="I73" s="69">
        <f>Sheet2!A272</f>
        <v>271</v>
      </c>
      <c r="J73" s="27" t="str">
        <f>Sheet2!B272</f>
        <v>GIA 8125</v>
      </c>
      <c r="K73" s="8">
        <f>Sheet2!C272*1.5</f>
        <v>152145</v>
      </c>
      <c r="M73" s="69">
        <f>Sheet2!A372</f>
        <v>371</v>
      </c>
      <c r="N73" s="27" t="str">
        <f>Sheet2!B372</f>
        <v>GWA 1270</v>
      </c>
      <c r="O73" s="8">
        <f>Sheet2!C372*1.5</f>
        <v>202650</v>
      </c>
      <c r="Q73" s="50">
        <f>Sheet2!A472</f>
        <v>471</v>
      </c>
      <c r="R73" s="50" t="str">
        <f>Sheet2!B472</f>
        <v>TRE 0899</v>
      </c>
      <c r="S73" s="62">
        <f>Sheet2!C472*1.5</f>
        <v>280665</v>
      </c>
    </row>
    <row r="74" spans="1:19" ht="9.1999999999999993" customHeight="1">
      <c r="A74" s="26">
        <f>Sheet2!A73</f>
        <v>72</v>
      </c>
      <c r="B74" s="27" t="str">
        <f>Sheet2!B73</f>
        <v>GMA 5208</v>
      </c>
      <c r="C74" s="8">
        <f>Sheet2!C73*1.5</f>
        <v>167265</v>
      </c>
      <c r="E74" s="26">
        <f>Sheet2!A173</f>
        <v>172</v>
      </c>
      <c r="F74" s="27" t="str">
        <f>Sheet2!B173</f>
        <v>GYP 7249</v>
      </c>
      <c r="G74" s="8">
        <f>Sheet2!C173*1.5</f>
        <v>183539.99999999997</v>
      </c>
      <c r="I74" s="69">
        <f>Sheet2!A273</f>
        <v>272</v>
      </c>
      <c r="J74" s="27" t="str">
        <f>Sheet2!B273</f>
        <v>GUJ 8069</v>
      </c>
      <c r="K74" s="8">
        <f>Sheet2!C273*1.5</f>
        <v>86204.999999999985</v>
      </c>
      <c r="M74" s="69">
        <f>Sheet2!A373</f>
        <v>372</v>
      </c>
      <c r="N74" s="27" t="str">
        <f>Sheet2!B373</f>
        <v>GUR 1267</v>
      </c>
      <c r="O74" s="8">
        <f>Sheet2!C373*1.5</f>
        <v>193094.99999999997</v>
      </c>
      <c r="Q74" s="50">
        <f>Sheet2!A473</f>
        <v>472</v>
      </c>
      <c r="R74" s="50" t="str">
        <f>Sheet2!B473</f>
        <v>TLR 0350</v>
      </c>
      <c r="S74" s="62">
        <f>Sheet2!C473*1.5</f>
        <v>200655</v>
      </c>
    </row>
    <row r="75" spans="1:19" ht="9.1999999999999993" customHeight="1">
      <c r="A75" s="26">
        <f>Sheet2!A74</f>
        <v>73</v>
      </c>
      <c r="B75" s="27" t="str">
        <f>Sheet2!B74</f>
        <v>GGW 5182</v>
      </c>
      <c r="C75" s="8">
        <f>Sheet2!C74*1.5</f>
        <v>185324.99999999997</v>
      </c>
      <c r="E75" s="26">
        <f>Sheet2!A174</f>
        <v>173</v>
      </c>
      <c r="F75" s="27" t="str">
        <f>Sheet2!B174</f>
        <v>GOK 5104</v>
      </c>
      <c r="G75" s="8">
        <f>Sheet2!C174*1.5</f>
        <v>235935</v>
      </c>
      <c r="I75" s="69">
        <f>Sheet2!A274</f>
        <v>273</v>
      </c>
      <c r="J75" s="27" t="str">
        <f>Sheet2!B274</f>
        <v>GUJ 8072</v>
      </c>
      <c r="K75" s="8">
        <f>Sheet2!C274*1.5</f>
        <v>86204.999999999985</v>
      </c>
      <c r="M75" s="69">
        <f>Sheet2!A374</f>
        <v>373</v>
      </c>
      <c r="N75" s="27" t="str">
        <f>Sheet2!B374</f>
        <v>GRW 1161</v>
      </c>
      <c r="O75" s="8">
        <f>Sheet2!C374*1.5</f>
        <v>196454.99999999997</v>
      </c>
      <c r="Q75" s="50">
        <f>Sheet2!A474</f>
        <v>473</v>
      </c>
      <c r="R75" s="50" t="str">
        <f>Sheet2!B474</f>
        <v>TSL 0753</v>
      </c>
      <c r="S75" s="62">
        <f>Sheet2!C474*1.5</f>
        <v>159600</v>
      </c>
    </row>
    <row r="76" spans="1:19" ht="9.1999999999999993" customHeight="1">
      <c r="A76" s="26">
        <f>Sheet2!A75</f>
        <v>74</v>
      </c>
      <c r="B76" s="27" t="str">
        <f>Sheet2!B75</f>
        <v>GWT 5213</v>
      </c>
      <c r="C76" s="8">
        <f>Sheet2!C75*1.5</f>
        <v>167265</v>
      </c>
      <c r="E76" s="26">
        <f>Sheet2!A175</f>
        <v>174</v>
      </c>
      <c r="F76" s="27" t="str">
        <f>Sheet2!B175</f>
        <v>GH 7236</v>
      </c>
      <c r="G76" s="8">
        <f>Sheet2!C175*1.5</f>
        <v>221655</v>
      </c>
      <c r="I76" s="69">
        <f>Sheet2!A275</f>
        <v>274</v>
      </c>
      <c r="J76" s="27" t="str">
        <f>Sheet2!B275</f>
        <v>GKK 8119</v>
      </c>
      <c r="K76" s="8">
        <f>Sheet2!C275*1.5</f>
        <v>165375</v>
      </c>
      <c r="M76" s="69">
        <f>Sheet2!A375</f>
        <v>374</v>
      </c>
      <c r="N76" s="27" t="str">
        <f>Sheet2!B375</f>
        <v>GNR 1214</v>
      </c>
      <c r="O76" s="8">
        <f>Sheet2!C375*1.5</f>
        <v>195824.99999999997</v>
      </c>
      <c r="Q76" s="50">
        <f>Sheet2!A475</f>
        <v>474</v>
      </c>
      <c r="R76" s="50" t="str">
        <f>Sheet2!B475</f>
        <v>TRT 0852</v>
      </c>
      <c r="S76" s="62">
        <f>Sheet2!C475*1.5</f>
        <v>181649.99999999997</v>
      </c>
    </row>
    <row r="77" spans="1:19" ht="9.1999999999999993" customHeight="1">
      <c r="A77" s="26">
        <f>Sheet2!A76</f>
        <v>75</v>
      </c>
      <c r="B77" s="27" t="str">
        <f>Sheet2!B76</f>
        <v>GMA 5122</v>
      </c>
      <c r="C77" s="8">
        <f>Sheet2!C76*1.5</f>
        <v>167265</v>
      </c>
      <c r="E77" s="26">
        <f>Sheet2!A176</f>
        <v>175</v>
      </c>
      <c r="F77" s="27" t="str">
        <f>Sheet2!B176</f>
        <v>GH 7235</v>
      </c>
      <c r="G77" s="8">
        <f>Sheet2!C176*1.5</f>
        <v>221655</v>
      </c>
      <c r="I77" s="69">
        <f>Sheet2!A276</f>
        <v>275</v>
      </c>
      <c r="J77" s="27" t="str">
        <f>Sheet2!B276</f>
        <v>GSR 8117</v>
      </c>
      <c r="K77" s="8">
        <f>Sheet2!C276*1.5</f>
        <v>159600</v>
      </c>
      <c r="M77" s="69">
        <f>Sheet2!A376</f>
        <v>375</v>
      </c>
      <c r="N77" s="27" t="str">
        <f>Sheet2!B376</f>
        <v>GJN 1242</v>
      </c>
      <c r="O77" s="8">
        <f>Sheet2!C376*1.5</f>
        <v>193094.99999999997</v>
      </c>
      <c r="Q77" s="50">
        <f>Sheet2!A476</f>
        <v>475</v>
      </c>
      <c r="R77" s="50" t="str">
        <f>Sheet2!B476</f>
        <v>TFR 0876</v>
      </c>
      <c r="S77" s="62">
        <f>Sheet2!C476*1.5</f>
        <v>267435</v>
      </c>
    </row>
    <row r="78" spans="1:19" ht="9.1999999999999993" customHeight="1">
      <c r="A78" s="26">
        <f>Sheet2!A77</f>
        <v>76</v>
      </c>
      <c r="B78" s="27" t="str">
        <f>Sheet2!B77</f>
        <v>GMA 5124</v>
      </c>
      <c r="C78" s="8">
        <f>Sheet2!C77*1.5</f>
        <v>167265</v>
      </c>
      <c r="E78" s="26">
        <f>Sheet2!A177</f>
        <v>176</v>
      </c>
      <c r="F78" s="27" t="str">
        <f>Sheet2!B177</f>
        <v>GH 7234</v>
      </c>
      <c r="G78" s="8">
        <f>Sheet2!C177*1.5</f>
        <v>221655</v>
      </c>
      <c r="I78" s="69">
        <f>Sheet2!A277</f>
        <v>276</v>
      </c>
      <c r="J78" s="27" t="str">
        <f>Sheet2!B277</f>
        <v>GUJ 7058</v>
      </c>
      <c r="K78" s="8">
        <f>Sheet2!C277*1.5</f>
        <v>86204.999999999985</v>
      </c>
      <c r="M78" s="69">
        <f>Sheet2!A377</f>
        <v>376</v>
      </c>
      <c r="N78" s="27" t="str">
        <f>Sheet2!B377</f>
        <v>GJA 1240</v>
      </c>
      <c r="O78" s="8">
        <f>Sheet2!C377*1.5</f>
        <v>202650</v>
      </c>
      <c r="Q78" s="50">
        <f>Sheet2!A477</f>
        <v>476</v>
      </c>
      <c r="R78" s="50" t="str">
        <f>Sheet2!B477</f>
        <v>TAB 0806</v>
      </c>
      <c r="S78" s="62">
        <f>Sheet2!C477*1.5</f>
        <v>160650</v>
      </c>
    </row>
    <row r="79" spans="1:19" ht="9.1999999999999993" customHeight="1">
      <c r="A79" s="26">
        <f>Sheet2!A78</f>
        <v>77</v>
      </c>
      <c r="B79" s="27" t="str">
        <f>Sheet2!B78</f>
        <v>GWT 5214</v>
      </c>
      <c r="C79" s="8">
        <f>Sheet2!C78*1.5</f>
        <v>167265</v>
      </c>
      <c r="E79" s="26">
        <f>Sheet2!A178</f>
        <v>177</v>
      </c>
      <c r="F79" s="27" t="str">
        <f>Sheet2!B178</f>
        <v>GBK 7230</v>
      </c>
      <c r="G79" s="8">
        <f>Sheet2!C178*1.5</f>
        <v>182594.99999999997</v>
      </c>
      <c r="I79" s="69">
        <f>Sheet2!A278</f>
        <v>277</v>
      </c>
      <c r="J79" s="27" t="str">
        <f>Sheet2!B278</f>
        <v>GUJ 8071</v>
      </c>
      <c r="K79" s="8">
        <f>Sheet2!C278*1.5</f>
        <v>86204.999999999985</v>
      </c>
      <c r="M79" s="69">
        <f>Sheet2!A378</f>
        <v>377</v>
      </c>
      <c r="N79" s="27" t="str">
        <f>Sheet2!B378</f>
        <v>GNR 1246</v>
      </c>
      <c r="O79" s="8">
        <f>Sheet2!C378*1.5</f>
        <v>195824.99999999997</v>
      </c>
      <c r="Q79" s="50">
        <f>Sheet2!A478</f>
        <v>477</v>
      </c>
      <c r="R79" s="50" t="str">
        <f>Sheet2!B478</f>
        <v>TSL 0862</v>
      </c>
      <c r="S79" s="62">
        <f>Sheet2!C478*1.5</f>
        <v>234045</v>
      </c>
    </row>
    <row r="80" spans="1:19" ht="9.1999999999999993" customHeight="1">
      <c r="A80" s="26">
        <f>Sheet2!A79</f>
        <v>78</v>
      </c>
      <c r="B80" s="27" t="str">
        <f>Sheet2!B79</f>
        <v>GMA 5209</v>
      </c>
      <c r="C80" s="8">
        <f>Sheet2!C79*1.5</f>
        <v>167265</v>
      </c>
      <c r="E80" s="26">
        <f>Sheet2!A179</f>
        <v>178</v>
      </c>
      <c r="F80" s="27" t="str">
        <f>Sheet2!B179</f>
        <v>GJA 7238</v>
      </c>
      <c r="G80" s="8">
        <f>Sheet2!C179*1.5</f>
        <v>185324.99999999997</v>
      </c>
      <c r="I80" s="69">
        <f>Sheet2!A279</f>
        <v>278</v>
      </c>
      <c r="J80" s="27" t="str">
        <f>Sheet2!B279</f>
        <v>GUJ 8111</v>
      </c>
      <c r="K80" s="8">
        <f>Sheet2!C279*1.5</f>
        <v>86204.999999999985</v>
      </c>
      <c r="M80" s="69">
        <f>Sheet2!A379</f>
        <v>378</v>
      </c>
      <c r="N80" s="27" t="str">
        <f>Sheet2!B379</f>
        <v>GAW 1272</v>
      </c>
      <c r="O80" s="8">
        <f>Sheet2!C379*1.5</f>
        <v>190259.99999999997</v>
      </c>
      <c r="Q80" s="50">
        <f>Sheet2!A479</f>
        <v>478</v>
      </c>
      <c r="R80" s="50" t="str">
        <f>Sheet2!B479</f>
        <v>TSL 0901</v>
      </c>
      <c r="S80" s="62">
        <f>Sheet2!C479*1.5</f>
        <v>235830</v>
      </c>
    </row>
    <row r="81" spans="1:19" ht="9.1999999999999993" customHeight="1">
      <c r="A81" s="26">
        <f>Sheet2!A80</f>
        <v>79</v>
      </c>
      <c r="B81" s="27" t="str">
        <f>Sheet2!B80</f>
        <v>GO 5218</v>
      </c>
      <c r="C81" s="8">
        <f>Sheet2!C80*1.5</f>
        <v>177344.99999999997</v>
      </c>
      <c r="E81" s="26">
        <f>Sheet2!A180</f>
        <v>179</v>
      </c>
      <c r="F81" s="27" t="str">
        <f>Sheet2!B180</f>
        <v>GUS 6149</v>
      </c>
      <c r="G81" s="8">
        <f>Sheet2!C180*1.5</f>
        <v>187214.99999999997</v>
      </c>
      <c r="I81" s="69">
        <f>Sheet2!A280</f>
        <v>279</v>
      </c>
      <c r="J81" s="27" t="str">
        <f>Sheet2!B280</f>
        <v>GDA 9070</v>
      </c>
      <c r="K81" s="8">
        <f>Sheet2!C280*1.5</f>
        <v>174824.99999999997</v>
      </c>
      <c r="M81" s="69">
        <f>Sheet2!A380</f>
        <v>379</v>
      </c>
      <c r="N81" s="27" t="str">
        <f>Sheet2!B380</f>
        <v>GJE 1227</v>
      </c>
      <c r="O81" s="8">
        <f>Sheet2!C380*1.5</f>
        <v>157710</v>
      </c>
      <c r="Q81" s="50">
        <f>Sheet2!A480</f>
        <v>479</v>
      </c>
      <c r="R81" s="50" t="str">
        <f>Sheet2!B480</f>
        <v>TRT 0892</v>
      </c>
      <c r="S81" s="62">
        <f>Sheet2!C480*1.5</f>
        <v>205905</v>
      </c>
    </row>
    <row r="82" spans="1:19" ht="9.1999999999999993" customHeight="1">
      <c r="A82" s="26">
        <f>Sheet2!A81</f>
        <v>80</v>
      </c>
      <c r="B82" s="27" t="str">
        <f>Sheet2!B81</f>
        <v>GMA 5125</v>
      </c>
      <c r="C82" s="8">
        <f>Sheet2!C81*1.5</f>
        <v>167265</v>
      </c>
      <c r="E82" s="26">
        <f>Sheet2!A181</f>
        <v>180</v>
      </c>
      <c r="F82" s="27" t="str">
        <f>Sheet2!B181</f>
        <v>GIN 7237</v>
      </c>
      <c r="G82" s="8">
        <f>Sheet2!C181*1.5</f>
        <v>190259.99999999997</v>
      </c>
      <c r="I82" s="69">
        <f>Sheet2!A281</f>
        <v>280</v>
      </c>
      <c r="J82" s="27" t="str">
        <f>Sheet2!B281</f>
        <v>GMU 9060</v>
      </c>
      <c r="K82" s="8">
        <f>Sheet2!C281*1.5</f>
        <v>181649.99999999997</v>
      </c>
      <c r="M82" s="69">
        <f>Sheet2!A381</f>
        <v>380</v>
      </c>
      <c r="N82" s="27" t="str">
        <f>Sheet2!B381</f>
        <v>GUD 1259</v>
      </c>
      <c r="O82" s="8">
        <f>Sheet2!C381*1.5</f>
        <v>202650</v>
      </c>
      <c r="Q82" s="50">
        <f>Sheet2!A481</f>
        <v>480</v>
      </c>
      <c r="R82" s="50" t="str">
        <f>Sheet2!B481</f>
        <v>TVD 0935</v>
      </c>
      <c r="S82" s="62">
        <f>Sheet2!C481*1.5</f>
        <v>167370</v>
      </c>
    </row>
    <row r="83" spans="1:19" ht="9.1999999999999993" customHeight="1">
      <c r="A83" s="26">
        <f>Sheet2!A82</f>
        <v>81</v>
      </c>
      <c r="B83" s="27" t="str">
        <f>Sheet2!B82</f>
        <v>GNS 7227</v>
      </c>
      <c r="C83" s="8">
        <f>Sheet2!C82*1.5</f>
        <v>167370</v>
      </c>
      <c r="E83" s="26">
        <f>Sheet2!A182</f>
        <v>181</v>
      </c>
      <c r="F83" s="27" t="str">
        <f>Sheet2!B182</f>
        <v>GLI 7257</v>
      </c>
      <c r="G83" s="8">
        <f>Sheet2!C182*1.5</f>
        <v>190259.99999999997</v>
      </c>
      <c r="I83" s="69">
        <f>Sheet2!A282</f>
        <v>281</v>
      </c>
      <c r="J83" s="27" t="str">
        <f>Sheet2!B282</f>
        <v>GMU 9058</v>
      </c>
      <c r="K83" s="8">
        <f>Sheet2!C282*1.5</f>
        <v>172095</v>
      </c>
      <c r="M83" s="69">
        <f>Sheet2!A382</f>
        <v>381</v>
      </c>
      <c r="N83" s="27" t="str">
        <f>Sheet2!B382</f>
        <v>GCM 1232</v>
      </c>
      <c r="O83" s="8">
        <f>Sheet2!C382*1.5</f>
        <v>197715</v>
      </c>
      <c r="Q83" s="50">
        <f>Sheet2!A482</f>
        <v>481</v>
      </c>
      <c r="R83" s="50" t="str">
        <f>Sheet2!B482</f>
        <v>TWY 0905</v>
      </c>
      <c r="S83" s="62">
        <f>Sheet2!C482*1.5</f>
        <v>160650</v>
      </c>
    </row>
    <row r="84" spans="1:19" ht="9.1999999999999993" customHeight="1">
      <c r="A84" s="26">
        <f>Sheet2!A83</f>
        <v>82</v>
      </c>
      <c r="B84" s="27" t="str">
        <f>Sheet2!B83</f>
        <v>GMA 5091</v>
      </c>
      <c r="C84" s="8">
        <f>Sheet2!C83*1.5</f>
        <v>167265</v>
      </c>
      <c r="E84" s="26">
        <f>Sheet2!A183</f>
        <v>182</v>
      </c>
      <c r="F84" s="27" t="str">
        <f>Sheet2!B183</f>
        <v>GYM 7187</v>
      </c>
      <c r="G84" s="8">
        <f>Sheet2!C183*1.5</f>
        <v>187319.99999999997</v>
      </c>
      <c r="I84" s="69">
        <f>Sheet2!A283</f>
        <v>282</v>
      </c>
      <c r="J84" s="27" t="str">
        <f>Sheet2!B283</f>
        <v>GMU 9059</v>
      </c>
      <c r="K84" s="8">
        <f>Sheet2!C283*1.5</f>
        <v>172095</v>
      </c>
      <c r="M84" s="69">
        <f>Sheet2!A383</f>
        <v>382</v>
      </c>
      <c r="N84" s="27" t="str">
        <f>Sheet2!B383</f>
        <v>GNR 745</v>
      </c>
      <c r="O84" s="8">
        <f>Sheet2!C383*1.5</f>
        <v>217770</v>
      </c>
      <c r="Q84" s="50">
        <f>Sheet2!A483</f>
        <v>482</v>
      </c>
      <c r="R84" s="50" t="str">
        <f>Sheet2!B483</f>
        <v>TDD 0871</v>
      </c>
      <c r="S84" s="62">
        <f>Sheet2!C483*1.5</f>
        <v>173984.99999999997</v>
      </c>
    </row>
    <row r="85" spans="1:19" ht="9.1999999999999993" customHeight="1">
      <c r="A85" s="26">
        <f>Sheet2!A84</f>
        <v>83</v>
      </c>
      <c r="B85" s="27" t="str">
        <f>Sheet2!B84</f>
        <v>GRR 5192</v>
      </c>
      <c r="C85" s="8">
        <f>Sheet2!C84*1.5</f>
        <v>205380</v>
      </c>
      <c r="E85" s="26">
        <f>Sheet2!A184</f>
        <v>183</v>
      </c>
      <c r="F85" s="27" t="str">
        <f>Sheet2!B184</f>
        <v>GYT 2033</v>
      </c>
      <c r="G85" s="8">
        <f>Sheet2!C184*1.5</f>
        <v>202650</v>
      </c>
      <c r="I85" s="69">
        <f>Sheet2!A284</f>
        <v>283</v>
      </c>
      <c r="J85" s="27" t="str">
        <f>Sheet2!B284</f>
        <v>GDH 9074</v>
      </c>
      <c r="K85" s="8">
        <f>Sheet2!C284*1.5</f>
        <v>167265</v>
      </c>
      <c r="M85" s="69">
        <f>Sheet2!A384</f>
        <v>383</v>
      </c>
      <c r="N85" s="27" t="str">
        <f>Sheet2!B384</f>
        <v>GNA 1074</v>
      </c>
      <c r="O85" s="8">
        <f>Sheet2!C384*1.5</f>
        <v>193094.99999999997</v>
      </c>
      <c r="Q85" s="50">
        <f>Sheet2!A484</f>
        <v>483</v>
      </c>
      <c r="R85" s="50" t="str">
        <f>Sheet2!B484</f>
        <v>TRE 0798</v>
      </c>
      <c r="S85" s="62">
        <f>Sheet2!C484*1.5</f>
        <v>196454.99999999997</v>
      </c>
    </row>
    <row r="86" spans="1:19" ht="9.1999999999999993" customHeight="1">
      <c r="A86" s="26">
        <f>Sheet2!A85</f>
        <v>84</v>
      </c>
      <c r="B86" s="27" t="str">
        <f>Sheet2!B85</f>
        <v>GKD 5206</v>
      </c>
      <c r="C86" s="8">
        <f>Sheet2!C85*1.5</f>
        <v>185324.99999999997</v>
      </c>
      <c r="E86" s="26">
        <f>Sheet2!A185</f>
        <v>184</v>
      </c>
      <c r="F86" s="27" t="str">
        <f>Sheet2!B185</f>
        <v>GYM 7254</v>
      </c>
      <c r="G86" s="8">
        <f>Sheet2!C185*1.5</f>
        <v>187319.99999999997</v>
      </c>
      <c r="I86" s="69">
        <f>Sheet2!A285</f>
        <v>284</v>
      </c>
      <c r="J86" s="27" t="str">
        <f>Sheet2!B285</f>
        <v>GDA 9068</v>
      </c>
      <c r="K86" s="8">
        <f>Sheet2!C285*1.5</f>
        <v>154980</v>
      </c>
      <c r="M86" s="69">
        <f>Sheet2!A385</f>
        <v>384</v>
      </c>
      <c r="N86" s="27" t="str">
        <f>Sheet2!B385</f>
        <v>GSY 1256</v>
      </c>
      <c r="O86" s="8">
        <f>Sheet2!C385*1.5</f>
        <v>195929.99999999997</v>
      </c>
      <c r="Q86" s="50">
        <f>Sheet2!A485</f>
        <v>484</v>
      </c>
      <c r="R86" s="50" t="str">
        <f>Sheet2!B485</f>
        <v>TDD 0872</v>
      </c>
      <c r="S86" s="62">
        <f>Sheet2!C485*1.5</f>
        <v>160650</v>
      </c>
    </row>
    <row r="87" spans="1:19" ht="9.1999999999999993" customHeight="1">
      <c r="A87" s="26">
        <f>Sheet2!A86</f>
        <v>85</v>
      </c>
      <c r="B87" s="27" t="str">
        <f>Sheet2!B86</f>
        <v>GEL 7293</v>
      </c>
      <c r="C87" s="8">
        <f>Sheet2!C86*1.5</f>
        <v>157710</v>
      </c>
      <c r="E87" s="26">
        <f>Sheet2!A186</f>
        <v>185</v>
      </c>
      <c r="F87" s="27" t="str">
        <f>Sheet2!B186</f>
        <v>GJA 7168</v>
      </c>
      <c r="G87" s="8">
        <f>Sheet2!C186*1.5</f>
        <v>187319.99999999997</v>
      </c>
      <c r="I87" s="69">
        <f>Sheet2!A286</f>
        <v>285</v>
      </c>
      <c r="J87" s="27" t="str">
        <f>Sheet2!B286</f>
        <v>GDA 9067</v>
      </c>
      <c r="K87" s="8">
        <f>Sheet2!C286*1.5</f>
        <v>177344.99999999997</v>
      </c>
      <c r="M87" s="69">
        <f>Sheet2!A386</f>
        <v>385</v>
      </c>
      <c r="N87" s="27" t="str">
        <f>Sheet2!B386</f>
        <v>GRW 1179</v>
      </c>
      <c r="O87" s="8">
        <f>Sheet2!C386*1.5</f>
        <v>200550</v>
      </c>
      <c r="Q87" s="50">
        <f>Sheet2!A486</f>
        <v>485</v>
      </c>
      <c r="R87" s="50" t="str">
        <f>Sheet2!B486</f>
        <v>TWY 0239</v>
      </c>
      <c r="S87" s="62">
        <f>Sheet2!C486*1.5</f>
        <v>99540</v>
      </c>
    </row>
    <row r="88" spans="1:19" ht="9.1999999999999993" customHeight="1">
      <c r="A88" s="26">
        <f>Sheet2!A87</f>
        <v>86</v>
      </c>
      <c r="B88" s="27" t="str">
        <f>Sheet2!B87</f>
        <v>GNK 5216</v>
      </c>
      <c r="C88" s="8">
        <f>Sheet2!C87*1.5</f>
        <v>167265</v>
      </c>
      <c r="E88" s="26">
        <f>Sheet2!A187</f>
        <v>186</v>
      </c>
      <c r="F88" s="27" t="str">
        <f>Sheet2!B187</f>
        <v>GNA 7198</v>
      </c>
      <c r="G88" s="8">
        <f>Sheet2!C187*1.5</f>
        <v>165375</v>
      </c>
      <c r="I88" s="69">
        <f>Sheet2!A287</f>
        <v>286</v>
      </c>
      <c r="J88" s="27" t="str">
        <f>Sheet2!B287</f>
        <v>GDA 9069</v>
      </c>
      <c r="K88" s="8">
        <f>Sheet2!C287*1.5</f>
        <v>174824.99999999997</v>
      </c>
      <c r="M88" s="69">
        <f>Sheet2!A387</f>
        <v>386</v>
      </c>
      <c r="N88" s="27" t="str">
        <f>Sheet2!B387</f>
        <v>GCN 1252</v>
      </c>
      <c r="O88" s="8">
        <f>Sheet2!C387*1.5</f>
        <v>234045</v>
      </c>
      <c r="Q88" s="50">
        <f>Sheet2!A487</f>
        <v>486</v>
      </c>
      <c r="R88" s="50" t="str">
        <f>Sheet2!B487</f>
        <v>TLR 0847</v>
      </c>
      <c r="S88" s="62">
        <f>Sheet2!C487*1.5</f>
        <v>155925</v>
      </c>
    </row>
    <row r="89" spans="1:19" ht="9.1999999999999993" customHeight="1">
      <c r="A89" s="26">
        <f>Sheet2!A88</f>
        <v>87</v>
      </c>
      <c r="B89" s="27" t="str">
        <f>Sheet2!B88</f>
        <v>GHN 5197</v>
      </c>
      <c r="C89" s="8">
        <f>Sheet2!C88*1.5</f>
        <v>170205</v>
      </c>
      <c r="E89" s="26">
        <f>Sheet2!A188</f>
        <v>187</v>
      </c>
      <c r="F89" s="27" t="str">
        <f>Sheet2!B188</f>
        <v>GBK 7231</v>
      </c>
      <c r="G89" s="8">
        <f>Sheet2!C188*1.5</f>
        <v>182594.99999999997</v>
      </c>
      <c r="I89" s="69">
        <f>Sheet2!A288</f>
        <v>287</v>
      </c>
      <c r="J89" s="27" t="str">
        <f>Sheet2!B288</f>
        <v>GJJ 9064</v>
      </c>
      <c r="K89" s="8">
        <f>Sheet2!C288*1.5</f>
        <v>173039.99999999997</v>
      </c>
      <c r="M89" s="69">
        <f>Sheet2!A388</f>
        <v>387</v>
      </c>
      <c r="N89" s="27" t="str">
        <f>Sheet2!B388</f>
        <v>GCM 1233</v>
      </c>
      <c r="O89" s="8">
        <f>Sheet2!C388*1.5</f>
        <v>202650</v>
      </c>
      <c r="Q89" s="50">
        <f>Sheet2!A488</f>
        <v>487</v>
      </c>
      <c r="R89" s="50" t="str">
        <f>Sheet2!B488</f>
        <v>TWY 0405</v>
      </c>
      <c r="S89" s="62">
        <f>Sheet2!C488*1.5</f>
        <v>173984.99999999997</v>
      </c>
    </row>
    <row r="90" spans="1:19" ht="9.1999999999999993" customHeight="1">
      <c r="A90" s="26">
        <f>Sheet2!A89</f>
        <v>88</v>
      </c>
      <c r="B90" s="27" t="str">
        <f>Sheet2!B89</f>
        <v>GEP 8103</v>
      </c>
      <c r="C90" s="8">
        <f>Sheet2!C89*1.5</f>
        <v>177344.99999999997</v>
      </c>
      <c r="E90" s="26">
        <f>Sheet2!A189</f>
        <v>188</v>
      </c>
      <c r="F90" s="27" t="str">
        <f>Sheet2!B189</f>
        <v>GNW 7218</v>
      </c>
      <c r="G90" s="8">
        <f>Sheet2!C189*1.5</f>
        <v>170205</v>
      </c>
      <c r="I90" s="69">
        <f>Sheet2!A289</f>
        <v>288</v>
      </c>
      <c r="J90" s="27" t="str">
        <f>Sheet2!B289</f>
        <v>GDA 9003</v>
      </c>
      <c r="K90" s="8">
        <f>Sheet2!C289*1.5</f>
        <v>152145</v>
      </c>
      <c r="M90" s="69">
        <f>Sheet2!A389</f>
        <v>388</v>
      </c>
      <c r="N90" s="27" t="str">
        <f>Sheet2!B389</f>
        <v>LS 1139</v>
      </c>
      <c r="O90" s="8">
        <f>Sheet2!C389*1.5</f>
        <v>157815</v>
      </c>
      <c r="Q90" s="50">
        <f>Sheet2!A489</f>
        <v>488</v>
      </c>
      <c r="R90" s="50" t="str">
        <f>Sheet2!B489</f>
        <v>TWW 0114</v>
      </c>
      <c r="S90" s="62">
        <f>Sheet2!C489*1.5</f>
        <v>93974.999999999985</v>
      </c>
    </row>
    <row r="91" spans="1:19" ht="9.1999999999999993" customHeight="1">
      <c r="A91" s="26">
        <f>Sheet2!A90</f>
        <v>89</v>
      </c>
      <c r="B91" s="27" t="str">
        <f>Sheet2!B90</f>
        <v>GHN 5196</v>
      </c>
      <c r="C91" s="8">
        <f>Sheet2!C90*1.5</f>
        <v>170205</v>
      </c>
      <c r="E91" s="26">
        <f>Sheet2!A190</f>
        <v>189</v>
      </c>
      <c r="F91" s="27" t="str">
        <f>Sheet2!B190</f>
        <v>GU 7260</v>
      </c>
      <c r="G91" s="8">
        <f>Sheet2!C190*1.5</f>
        <v>177344.99999999997</v>
      </c>
      <c r="I91" s="69">
        <f>Sheet2!A290</f>
        <v>289</v>
      </c>
      <c r="J91" s="27" t="str">
        <f>Sheet2!B290</f>
        <v>GRN 9094</v>
      </c>
      <c r="K91" s="8">
        <f>Sheet2!C290*1.5</f>
        <v>171150</v>
      </c>
      <c r="M91" s="69">
        <f>Sheet2!A390</f>
        <v>389</v>
      </c>
      <c r="N91" s="27" t="str">
        <f>Sheet2!B390</f>
        <v>TMI 1098</v>
      </c>
      <c r="O91" s="8">
        <f>Sheet2!C390*1.5</f>
        <v>280665</v>
      </c>
      <c r="Q91" s="50">
        <f>Sheet2!A490</f>
        <v>489</v>
      </c>
      <c r="R91" s="50" t="str">
        <f>Sheet2!B490</f>
        <v>TRT 0761</v>
      </c>
      <c r="S91" s="62">
        <f>Sheet2!C490*1.5</f>
        <v>220710</v>
      </c>
    </row>
    <row r="92" spans="1:19" ht="9.1999999999999993" customHeight="1">
      <c r="A92" s="26">
        <f>Sheet2!A91</f>
        <v>90</v>
      </c>
      <c r="B92" s="27" t="str">
        <f>Sheet2!B91</f>
        <v>GRD 5163</v>
      </c>
      <c r="C92" s="8">
        <f>Sheet2!C91*1.5</f>
        <v>190259.99999999997</v>
      </c>
      <c r="E92" s="26">
        <f>Sheet2!A191</f>
        <v>190</v>
      </c>
      <c r="F92" s="27" t="str">
        <f>Sheet2!B191</f>
        <v>GUS 7197</v>
      </c>
      <c r="G92" s="8">
        <f>Sheet2!C191*1.5</f>
        <v>182594.99999999997</v>
      </c>
      <c r="I92" s="69">
        <f>Sheet2!A291</f>
        <v>290</v>
      </c>
      <c r="J92" s="27" t="str">
        <f>Sheet2!B291</f>
        <v>GDA 9047</v>
      </c>
      <c r="K92" s="8">
        <f>Sheet2!C291*1.5</f>
        <v>167265</v>
      </c>
      <c r="M92" s="69">
        <f>Sheet2!A391</f>
        <v>390</v>
      </c>
      <c r="N92" s="27" t="str">
        <f>Sheet2!B391</f>
        <v>GWA 1271</v>
      </c>
      <c r="O92" s="8">
        <f>Sheet2!C391*1.5</f>
        <v>183539.99999999997</v>
      </c>
      <c r="Q92" s="50">
        <f>Sheet2!A491</f>
        <v>490</v>
      </c>
      <c r="R92" s="50" t="str">
        <f>Sheet2!B491</f>
        <v>TRE 0799</v>
      </c>
      <c r="S92" s="62">
        <f>Sheet2!C491*1.5</f>
        <v>283500</v>
      </c>
    </row>
    <row r="93" spans="1:19" ht="9.1999999999999993" customHeight="1">
      <c r="A93" s="26">
        <f>Sheet2!A92</f>
        <v>91</v>
      </c>
      <c r="B93" s="27" t="str">
        <f>Sheet2!B92</f>
        <v>GRR 5191</v>
      </c>
      <c r="C93" s="8">
        <f>Sheet2!C92*1.5</f>
        <v>205380</v>
      </c>
      <c r="E93" s="26">
        <f>Sheet2!A192</f>
        <v>191</v>
      </c>
      <c r="F93" s="27" t="str">
        <f>Sheet2!B192</f>
        <v>GDC 7262</v>
      </c>
      <c r="G93" s="8">
        <f>Sheet2!C192*1.5</f>
        <v>190259.99999999997</v>
      </c>
      <c r="I93" s="69">
        <f>Sheet2!A292</f>
        <v>291</v>
      </c>
      <c r="J93" s="27" t="str">
        <f>Sheet2!B292</f>
        <v>GLA 9106</v>
      </c>
      <c r="K93" s="8">
        <f>Sheet2!C292*1.5</f>
        <v>152145</v>
      </c>
      <c r="M93" s="69">
        <f>Sheet2!A392</f>
        <v>391</v>
      </c>
      <c r="N93" s="27" t="str">
        <f>Sheet2!B392</f>
        <v>GUR 1266</v>
      </c>
      <c r="O93" s="8">
        <f>Sheet2!C392*1.5</f>
        <v>202650</v>
      </c>
      <c r="Q93" s="50">
        <f>Sheet2!A492</f>
        <v>491</v>
      </c>
      <c r="R93" s="50" t="str">
        <f>Sheet2!B492</f>
        <v>TRA 0920</v>
      </c>
      <c r="S93" s="62">
        <f>Sheet2!C492*1.5</f>
        <v>179759.99999999997</v>
      </c>
    </row>
    <row r="94" spans="1:19" ht="9.1999999999999993" customHeight="1">
      <c r="A94" s="26">
        <f>Sheet2!A93</f>
        <v>92</v>
      </c>
      <c r="B94" s="27" t="str">
        <f>Sheet2!B93</f>
        <v>GKD 5205</v>
      </c>
      <c r="C94" s="8">
        <f>Sheet2!C93*1.5</f>
        <v>185324.99999999997</v>
      </c>
      <c r="E94" s="26">
        <f>Sheet2!A193</f>
        <v>192</v>
      </c>
      <c r="F94" s="27" t="str">
        <f>Sheet2!B193</f>
        <v>GAK 7171</v>
      </c>
      <c r="G94" s="8">
        <f>Sheet2!C193*1.5</f>
        <v>159600</v>
      </c>
      <c r="I94" s="69">
        <f>Sheet2!A293</f>
        <v>292</v>
      </c>
      <c r="J94" s="27" t="str">
        <f>Sheet2!B293</f>
        <v>GNW 9080</v>
      </c>
      <c r="K94" s="8">
        <f>Sheet2!C293*1.5</f>
        <v>150045</v>
      </c>
      <c r="M94" s="69">
        <f>Sheet2!A393</f>
        <v>392</v>
      </c>
      <c r="N94" s="27" t="str">
        <f>Sheet2!B393</f>
        <v>GUS 1064</v>
      </c>
      <c r="O94" s="8">
        <f>Sheet2!C393*1.5</f>
        <v>197715</v>
      </c>
      <c r="Q94" s="50">
        <f>Sheet2!A493</f>
        <v>492</v>
      </c>
      <c r="R94" s="50" t="str">
        <f>Sheet2!B493</f>
        <v>TUK 0916</v>
      </c>
      <c r="S94" s="62">
        <f>Sheet2!C493*1.5</f>
        <v>187319.99999999997</v>
      </c>
    </row>
    <row r="95" spans="1:19" ht="9.1999999999999993" customHeight="1">
      <c r="A95" s="26">
        <f>Sheet2!A94</f>
        <v>93</v>
      </c>
      <c r="B95" s="27" t="str">
        <f>Sheet2!B94</f>
        <v>GRR 5069</v>
      </c>
      <c r="C95" s="8">
        <f>Sheet2!C94*1.5</f>
        <v>200550</v>
      </c>
      <c r="E95" s="26">
        <f>Sheet2!A194</f>
        <v>193</v>
      </c>
      <c r="F95" s="27" t="str">
        <f>Sheet2!B194</f>
        <v>GBC 7212</v>
      </c>
      <c r="G95" s="8">
        <f>Sheet2!C194*1.5</f>
        <v>190259.99999999997</v>
      </c>
      <c r="I95" s="69">
        <f>Sheet2!A294</f>
        <v>293</v>
      </c>
      <c r="J95" s="27" t="str">
        <f>Sheet2!B294</f>
        <v>GAK 807</v>
      </c>
      <c r="K95" s="8">
        <f>Sheet2!C294*1.5</f>
        <v>159705</v>
      </c>
      <c r="M95" s="69">
        <f>Sheet2!A394</f>
        <v>393</v>
      </c>
      <c r="N95" s="27" t="str">
        <f>Sheet2!B394</f>
        <v>GL 1239</v>
      </c>
      <c r="O95" s="8">
        <f>Sheet2!C394*1.5</f>
        <v>238770</v>
      </c>
      <c r="Q95" s="50">
        <f>Sheet2!A494</f>
        <v>493</v>
      </c>
      <c r="R95" s="50" t="str">
        <f>Sheet2!B494</f>
        <v>TFR 0880</v>
      </c>
      <c r="S95" s="62">
        <f>Sheet2!C494*1.5</f>
        <v>240765</v>
      </c>
    </row>
    <row r="96" spans="1:19" ht="9.1999999999999993" customHeight="1">
      <c r="A96" s="26">
        <f>Sheet2!A95</f>
        <v>94</v>
      </c>
      <c r="B96" s="27" t="str">
        <f>Sheet2!B95</f>
        <v>GRR 5175</v>
      </c>
      <c r="C96" s="8">
        <f>Sheet2!C95*1.5</f>
        <v>200550</v>
      </c>
      <c r="E96" s="26">
        <f>Sheet2!A195</f>
        <v>194</v>
      </c>
      <c r="F96" s="27" t="str">
        <f>Sheet2!B195</f>
        <v>GYT 7125</v>
      </c>
      <c r="G96" s="8">
        <f>Sheet2!C195*1.5</f>
        <v>152145</v>
      </c>
      <c r="I96" s="69">
        <f>Sheet2!A295</f>
        <v>294</v>
      </c>
      <c r="J96" s="27" t="str">
        <f>Sheet2!B295</f>
        <v>GAK 9081</v>
      </c>
      <c r="K96" s="8">
        <f>Sheet2!C295*1.5</f>
        <v>157710</v>
      </c>
      <c r="M96" s="69">
        <f>Sheet2!A395</f>
        <v>394</v>
      </c>
      <c r="N96" s="27" t="str">
        <f>Sheet2!B395</f>
        <v>GSW 1055</v>
      </c>
      <c r="O96" s="8">
        <f>Sheet2!C395*1.5</f>
        <v>207795</v>
      </c>
      <c r="Q96" s="50">
        <f>Sheet2!A495</f>
        <v>494</v>
      </c>
      <c r="R96" s="50" t="str">
        <f>Sheet2!B495</f>
        <v>TYU 0937</v>
      </c>
      <c r="S96" s="62">
        <f>Sheet2!C495*1.5</f>
        <v>220710</v>
      </c>
    </row>
    <row r="97" spans="1:26" ht="9.1999999999999993" customHeight="1">
      <c r="A97" s="26">
        <f>Sheet2!A96</f>
        <v>95</v>
      </c>
      <c r="B97" s="27" t="str">
        <f>Sheet2!B96</f>
        <v>GJO 5204</v>
      </c>
      <c r="C97" s="8">
        <f>Sheet2!C96*1.5</f>
        <v>215460</v>
      </c>
      <c r="E97" s="26">
        <f>Sheet2!A196</f>
        <v>195</v>
      </c>
      <c r="F97" s="27" t="str">
        <f>Sheet2!B196</f>
        <v>GOK 5135</v>
      </c>
      <c r="G97" s="8">
        <f>Sheet2!C196*1.5</f>
        <v>235935</v>
      </c>
      <c r="I97" s="69">
        <f>Sheet2!A296</f>
        <v>295</v>
      </c>
      <c r="J97" s="27" t="str">
        <f>Sheet2!B296</f>
        <v>GUH 9089</v>
      </c>
      <c r="K97" s="8">
        <f>Sheet2!C296*1.5</f>
        <v>152145</v>
      </c>
      <c r="M97" s="69">
        <f>Sheet2!A396</f>
        <v>395</v>
      </c>
      <c r="N97" s="27" t="str">
        <f>Sheet2!B396</f>
        <v>GRG 1193</v>
      </c>
      <c r="O97" s="8">
        <f>Sheet2!C396*1.5</f>
        <v>194879.99999999997</v>
      </c>
      <c r="Q97" s="50">
        <f>Sheet2!A496</f>
        <v>495</v>
      </c>
      <c r="R97" s="50" t="str">
        <f>Sheet2!B496</f>
        <v>TND 0930</v>
      </c>
      <c r="S97" s="62">
        <f>Sheet2!C496*1.5</f>
        <v>267435</v>
      </c>
    </row>
    <row r="98" spans="1:26" ht="9.1999999999999993" customHeight="1">
      <c r="A98" s="26">
        <f>Sheet2!A97</f>
        <v>96</v>
      </c>
      <c r="B98" s="27" t="str">
        <f>Sheet2!B97</f>
        <v>GRR 5190</v>
      </c>
      <c r="C98" s="8">
        <f>Sheet2!C97*1.5</f>
        <v>205380</v>
      </c>
      <c r="E98" s="26">
        <f>Sheet2!A197</f>
        <v>196</v>
      </c>
      <c r="F98" s="27" t="str">
        <f>Sheet2!B197</f>
        <v>GYT 7141</v>
      </c>
      <c r="G98" s="8">
        <f>Sheet2!C197*1.5</f>
        <v>147315</v>
      </c>
      <c r="I98" s="69">
        <f>Sheet2!A297</f>
        <v>296</v>
      </c>
      <c r="J98" s="27" t="str">
        <f>Sheet2!B297</f>
        <v>GRN 9095</v>
      </c>
      <c r="K98" s="8">
        <f>Sheet2!C297*1.5</f>
        <v>165375</v>
      </c>
      <c r="M98" s="69">
        <f>Sheet2!A397</f>
        <v>396</v>
      </c>
      <c r="N98" s="27" t="str">
        <f>Sheet2!B397</f>
        <v>GRG 1194</v>
      </c>
      <c r="O98" s="8">
        <f>Sheet2!C397*1.5</f>
        <v>194879.99999999997</v>
      </c>
      <c r="Q98" s="50">
        <f>Sheet2!A497</f>
        <v>496</v>
      </c>
      <c r="R98" s="50" t="str">
        <f>Sheet2!B497</f>
        <v>TRE 0897</v>
      </c>
      <c r="S98" s="62">
        <f>Sheet2!C497*1.5</f>
        <v>275940</v>
      </c>
    </row>
    <row r="99" spans="1:26" ht="9.1999999999999993" customHeight="1">
      <c r="A99" s="26">
        <f>Sheet2!A98</f>
        <v>97</v>
      </c>
      <c r="B99" s="27" t="str">
        <f>Sheet2!B98</f>
        <v>GPS 5119</v>
      </c>
      <c r="C99" s="8">
        <f>Sheet2!C98*1.5</f>
        <v>150045</v>
      </c>
      <c r="E99" s="26">
        <f>Sheet2!A198</f>
        <v>197</v>
      </c>
      <c r="F99" s="27" t="str">
        <f>Sheet2!B198</f>
        <v>GUS 7196</v>
      </c>
      <c r="G99" s="8">
        <f>Sheet2!C198*1.5</f>
        <v>182594.99999999997</v>
      </c>
      <c r="I99" s="69">
        <f>Sheet2!A298</f>
        <v>297</v>
      </c>
      <c r="J99" s="27" t="str">
        <f>Sheet2!B298</f>
        <v>GUH 9088</v>
      </c>
      <c r="K99" s="8">
        <f>Sheet2!C298*1.5</f>
        <v>152145</v>
      </c>
      <c r="M99" s="69">
        <f>Sheet2!A398</f>
        <v>397</v>
      </c>
      <c r="N99" s="27" t="str">
        <f>Sheet2!B398</f>
        <v>GNA 1190</v>
      </c>
      <c r="O99" s="8">
        <f>Sheet2!C398*1.5</f>
        <v>190259.99999999997</v>
      </c>
      <c r="Q99" s="50">
        <f>Sheet2!A498</f>
        <v>497</v>
      </c>
      <c r="R99" s="50" t="str">
        <f>Sheet2!B498</f>
        <v>TAB 0804</v>
      </c>
      <c r="S99" s="62">
        <f>Sheet2!C498*1.5</f>
        <v>154980</v>
      </c>
    </row>
    <row r="100" spans="1:26" ht="9.1999999999999993" customHeight="1">
      <c r="A100" s="26">
        <f>Sheet2!A99</f>
        <v>98</v>
      </c>
      <c r="B100" s="27" t="str">
        <f>Sheet2!B99</f>
        <v>GPS 5188</v>
      </c>
      <c r="C100" s="8">
        <f>Sheet2!C99*1.5</f>
        <v>144480</v>
      </c>
      <c r="E100" s="26">
        <f>Sheet2!A199</f>
        <v>198</v>
      </c>
      <c r="F100" s="27" t="str">
        <f>Sheet2!B199</f>
        <v>GL 7247</v>
      </c>
      <c r="G100" s="8">
        <f>Sheet2!C199*1.5</f>
        <v>179759.99999999997</v>
      </c>
      <c r="I100" s="69">
        <f>Sheet2!A299</f>
        <v>298</v>
      </c>
      <c r="J100" s="27" t="str">
        <f>Sheet2!B299</f>
        <v>GNW 9079</v>
      </c>
      <c r="K100" s="8">
        <f>Sheet2!C299*1.5</f>
        <v>152145</v>
      </c>
      <c r="M100" s="69">
        <f>Sheet2!A399</f>
        <v>398</v>
      </c>
      <c r="N100" s="27" t="str">
        <f>Sheet2!B399</f>
        <v>GNA 1188</v>
      </c>
      <c r="O100" s="8">
        <f>Sheet2!C399*1.5</f>
        <v>190259.99999999997</v>
      </c>
      <c r="Q100" s="51"/>
      <c r="R100" s="51"/>
      <c r="S100" s="63"/>
      <c r="T100" s="11"/>
    </row>
    <row r="101" spans="1:26" ht="9.1999999999999993" customHeight="1">
      <c r="A101" s="26">
        <f>Sheet2!A100</f>
        <v>99</v>
      </c>
      <c r="B101" s="27" t="str">
        <f>Sheet2!B100</f>
        <v>GPS 5121</v>
      </c>
      <c r="C101" s="8">
        <f>Sheet2!C100*1.5</f>
        <v>150045</v>
      </c>
      <c r="E101" s="26">
        <f>Sheet2!A200</f>
        <v>199</v>
      </c>
      <c r="F101" s="27" t="str">
        <f>Sheet2!B200</f>
        <v>GDH 7266</v>
      </c>
      <c r="G101" s="8">
        <f>Sheet2!C200*1.5</f>
        <v>183539.99999999997</v>
      </c>
      <c r="I101" s="69">
        <f>Sheet2!A300</f>
        <v>299</v>
      </c>
      <c r="J101" s="27" t="str">
        <f>Sheet2!B300</f>
        <v>GAK 9082</v>
      </c>
      <c r="K101" s="8">
        <f>Sheet2!C300*1.5</f>
        <v>177344.99999999997</v>
      </c>
      <c r="M101" s="69">
        <f>Sheet2!A400</f>
        <v>399</v>
      </c>
      <c r="N101" s="27" t="str">
        <f>Sheet2!B400</f>
        <v>GUS 1243</v>
      </c>
      <c r="O101" s="8">
        <f>Sheet2!C400*1.5</f>
        <v>197715</v>
      </c>
      <c r="Q101" s="52"/>
      <c r="R101" s="52"/>
      <c r="S101" s="64"/>
      <c r="T101" s="11"/>
    </row>
    <row r="102" spans="1:26" ht="9.1999999999999993" customHeight="1">
      <c r="A102" s="26">
        <f>Sheet2!A101</f>
        <v>100</v>
      </c>
      <c r="B102" s="27" t="str">
        <f>Sheet2!B101</f>
        <v>GPS 5152</v>
      </c>
      <c r="C102" s="8">
        <f>Sheet2!C101*1.5</f>
        <v>150045</v>
      </c>
      <c r="E102" s="26">
        <f>Sheet2!A201</f>
        <v>200</v>
      </c>
      <c r="F102" s="27" t="str">
        <f>Sheet2!B201</f>
        <v>GSW 7195</v>
      </c>
      <c r="G102" s="8">
        <f>Sheet2!C201*1.5</f>
        <v>190259.99999999997</v>
      </c>
      <c r="I102" s="69">
        <f>Sheet2!A301</f>
        <v>300</v>
      </c>
      <c r="J102" s="27" t="str">
        <f>Sheet2!B301</f>
        <v>GDA 9101</v>
      </c>
      <c r="K102" s="8">
        <f>Sheet2!C301*1.5</f>
        <v>152145</v>
      </c>
      <c r="M102" s="69">
        <f>Sheet2!A401</f>
        <v>400</v>
      </c>
      <c r="N102" s="27" t="str">
        <f>Sheet2!B401</f>
        <v>GSY 1257</v>
      </c>
      <c r="O102" s="8">
        <f>Sheet2!C401*1.5</f>
        <v>195929.99999999997</v>
      </c>
      <c r="Q102" s="52"/>
      <c r="R102" s="52"/>
      <c r="S102" s="64"/>
      <c r="T102" s="11"/>
    </row>
    <row r="103" spans="1:26" s="11" customFormat="1" ht="9.1999999999999993" customHeight="1">
      <c r="A103" s="10"/>
      <c r="C103" s="12"/>
      <c r="E103" s="13"/>
      <c r="G103" s="12"/>
      <c r="I103" s="67"/>
      <c r="K103" s="12"/>
      <c r="M103" s="67"/>
      <c r="O103" s="12"/>
      <c r="Q103" s="52"/>
      <c r="R103" s="52"/>
      <c r="S103" s="64"/>
      <c r="W103" s="14"/>
      <c r="Z103" s="15"/>
    </row>
    <row r="104" spans="1:26" s="11" customFormat="1" ht="9.1999999999999993" customHeight="1">
      <c r="A104" s="13"/>
      <c r="C104" s="12"/>
      <c r="E104" s="13"/>
      <c r="G104" s="12"/>
      <c r="I104" s="67"/>
      <c r="K104" s="12"/>
      <c r="M104" s="67"/>
      <c r="O104" s="12"/>
      <c r="Q104" s="52"/>
      <c r="R104" s="52"/>
      <c r="S104" s="64"/>
      <c r="W104" s="14"/>
      <c r="Z104" s="15"/>
    </row>
    <row r="105" spans="1:26" s="11" customFormat="1" ht="9.1999999999999993" customHeight="1">
      <c r="A105" s="13"/>
      <c r="C105" s="12"/>
      <c r="E105" s="13"/>
      <c r="G105" s="12"/>
      <c r="I105" s="67"/>
      <c r="K105" s="12"/>
      <c r="M105" s="67"/>
      <c r="O105" s="12"/>
      <c r="Q105" s="52"/>
      <c r="R105" s="52"/>
      <c r="S105" s="64"/>
      <c r="W105" s="14"/>
      <c r="Z105" s="15"/>
    </row>
    <row r="106" spans="1:26" s="11" customFormat="1" ht="9.1999999999999993" customHeight="1">
      <c r="A106" s="13"/>
      <c r="C106" s="12"/>
      <c r="E106" s="13"/>
      <c r="G106" s="12"/>
      <c r="I106" s="67"/>
      <c r="K106" s="12"/>
      <c r="M106" s="67"/>
      <c r="O106" s="12"/>
      <c r="Q106" s="52"/>
      <c r="R106" s="52"/>
      <c r="S106" s="64"/>
      <c r="W106" s="14"/>
      <c r="Z106" s="15"/>
    </row>
    <row r="107" spans="1:26" s="11" customFormat="1" ht="9.1999999999999993" customHeight="1">
      <c r="A107" s="13"/>
      <c r="C107" s="12"/>
      <c r="E107" s="13"/>
      <c r="G107" s="12"/>
      <c r="I107" s="67"/>
      <c r="K107" s="12"/>
      <c r="M107" s="67"/>
      <c r="O107" s="12"/>
      <c r="Q107" s="52"/>
      <c r="R107" s="52"/>
      <c r="S107" s="64"/>
      <c r="W107" s="14"/>
      <c r="Z107" s="15"/>
    </row>
    <row r="108" spans="1:26" ht="9.1999999999999993" customHeight="1">
      <c r="A108" s="13"/>
      <c r="E108" s="13"/>
      <c r="I108" s="67"/>
      <c r="M108" s="67"/>
      <c r="Q108" s="52"/>
      <c r="U108" s="11"/>
    </row>
    <row r="109" spans="1:26" ht="9.1999999999999993" customHeight="1">
      <c r="A109" s="13"/>
      <c r="E109" s="13"/>
      <c r="I109" s="67"/>
      <c r="M109" s="67"/>
      <c r="Q109" s="52"/>
      <c r="U109" s="11"/>
    </row>
    <row r="110" spans="1:26" ht="9.1999999999999993" customHeight="1">
      <c r="A110" s="13"/>
      <c r="E110" s="13"/>
      <c r="I110" s="67"/>
      <c r="M110" s="67"/>
      <c r="Q110" s="52"/>
      <c r="U110" s="11"/>
    </row>
    <row r="111" spans="1:26" ht="9.1999999999999993" customHeight="1">
      <c r="A111" s="13"/>
      <c r="E111" s="13"/>
      <c r="I111" s="67"/>
      <c r="M111" s="67"/>
      <c r="Q111" s="52"/>
      <c r="U111" s="11"/>
    </row>
    <row r="112" spans="1:26" ht="9" customHeight="1">
      <c r="A112" s="13"/>
      <c r="E112" s="13"/>
      <c r="F112" s="11"/>
      <c r="G112" s="12"/>
      <c r="H112" s="11"/>
      <c r="I112" s="67"/>
      <c r="M112" s="67"/>
      <c r="N112" s="11"/>
      <c r="O112" s="12"/>
      <c r="P112" s="11"/>
      <c r="Q112" s="52"/>
      <c r="R112" s="52"/>
      <c r="S112" s="64"/>
      <c r="U112" s="11"/>
    </row>
    <row r="113" spans="1:23" ht="9.1999999999999993" customHeight="1">
      <c r="A113" s="3" t="s">
        <v>1</v>
      </c>
      <c r="B113" s="3" t="s">
        <v>2</v>
      </c>
      <c r="C113" s="4" t="s">
        <v>3</v>
      </c>
      <c r="D113" s="11"/>
      <c r="E113" s="3" t="s">
        <v>1</v>
      </c>
      <c r="F113" s="3" t="s">
        <v>2</v>
      </c>
      <c r="G113" s="4" t="s">
        <v>3</v>
      </c>
      <c r="I113" s="49" t="s">
        <v>1</v>
      </c>
      <c r="J113" s="3" t="s">
        <v>2</v>
      </c>
      <c r="K113" s="4" t="s">
        <v>3</v>
      </c>
      <c r="P113" s="11"/>
      <c r="Q113" s="54"/>
      <c r="R113" s="54"/>
      <c r="S113" s="66"/>
      <c r="T113" s="11"/>
      <c r="U113" s="18"/>
      <c r="V113" s="18"/>
      <c r="W113" s="20"/>
    </row>
    <row r="114" spans="1:23" ht="9.1999999999999993" customHeight="1">
      <c r="A114" s="26">
        <f>Sheet2!A499</f>
        <v>498</v>
      </c>
      <c r="B114" s="27" t="str">
        <f>Sheet2!B499</f>
        <v>TND 0931</v>
      </c>
      <c r="C114" s="8">
        <f>Sheet2!C499*1.5</f>
        <v>227325</v>
      </c>
      <c r="D114" s="11"/>
      <c r="E114" s="26">
        <f>Sheet2!A599</f>
        <v>598</v>
      </c>
      <c r="F114" s="27" t="str">
        <f>Sheet2!B599</f>
        <v>TNS 2406</v>
      </c>
      <c r="G114" s="8">
        <f>Sheet2!C599*1.5</f>
        <v>93974.999999999985</v>
      </c>
      <c r="I114" s="69">
        <f>Sheet2!A699</f>
        <v>698</v>
      </c>
      <c r="J114" s="27" t="str">
        <f>Sheet2!B699</f>
        <v>TZN 3237</v>
      </c>
      <c r="K114" s="8">
        <f>Sheet2!C699*1.5</f>
        <v>147210</v>
      </c>
      <c r="P114" s="11"/>
      <c r="Q114" s="67"/>
      <c r="R114" s="52"/>
      <c r="S114" s="64"/>
      <c r="T114" s="11"/>
      <c r="U114" s="11"/>
      <c r="V114" s="11"/>
      <c r="W114" s="14"/>
    </row>
    <row r="115" spans="1:23" ht="9.1999999999999993" customHeight="1">
      <c r="A115" s="26">
        <f>Sheet2!A500</f>
        <v>499</v>
      </c>
      <c r="B115" s="27" t="str">
        <f>Sheet2!B500</f>
        <v>TLR 0840</v>
      </c>
      <c r="C115" s="8">
        <f>Sheet2!C500*1.5</f>
        <v>176819.99999999997</v>
      </c>
      <c r="D115" s="11"/>
      <c r="E115" s="26">
        <f>Sheet2!A600</f>
        <v>599</v>
      </c>
      <c r="F115" s="27" t="str">
        <f>Sheet2!B600</f>
        <v>TRD 2306</v>
      </c>
      <c r="G115" s="8">
        <f>Sheet2!C600*1.5</f>
        <v>112980</v>
      </c>
      <c r="I115" s="69">
        <f>Sheet2!A700</f>
        <v>699</v>
      </c>
      <c r="J115" s="27" t="str">
        <f>Sheet2!B700</f>
        <v>TDR 3233</v>
      </c>
      <c r="K115" s="8">
        <f>Sheet2!C700*1.5</f>
        <v>173984.99999999997</v>
      </c>
      <c r="P115" s="11"/>
      <c r="Q115" s="67"/>
      <c r="R115" s="52"/>
      <c r="S115" s="64"/>
      <c r="T115" s="11"/>
      <c r="U115" s="11"/>
      <c r="V115" s="11"/>
      <c r="W115" s="14"/>
    </row>
    <row r="116" spans="1:23" ht="9.1999999999999993" customHeight="1">
      <c r="A116" s="26">
        <f>Sheet2!A501</f>
        <v>500</v>
      </c>
      <c r="B116" s="27" t="str">
        <f>Sheet2!B501</f>
        <v>TYS 0915</v>
      </c>
      <c r="C116" s="8">
        <f>Sheet2!C501*1.5</f>
        <v>180704.99999999997</v>
      </c>
      <c r="D116" s="11"/>
      <c r="E116" s="26">
        <f>Sheet2!A601</f>
        <v>600</v>
      </c>
      <c r="F116" s="27" t="str">
        <f>Sheet2!B601</f>
        <v>TNS 4060</v>
      </c>
      <c r="G116" s="8">
        <f>Sheet2!C601*1.5</f>
        <v>96809.999999999985</v>
      </c>
      <c r="I116" s="69">
        <f>Sheet2!A701</f>
        <v>700</v>
      </c>
      <c r="J116" s="27" t="str">
        <f>Sheet2!B701</f>
        <v>TDR 3232</v>
      </c>
      <c r="K116" s="8">
        <f>Sheet2!C701*1.5</f>
        <v>173984.99999999997</v>
      </c>
      <c r="P116" s="11"/>
      <c r="Q116" s="67"/>
      <c r="R116" s="52"/>
      <c r="S116" s="64"/>
      <c r="T116" s="11"/>
      <c r="U116" s="11"/>
      <c r="V116" s="11"/>
      <c r="W116" s="14"/>
    </row>
    <row r="117" spans="1:23" ht="9.1999999999999993" customHeight="1">
      <c r="A117" s="26">
        <f>Sheet2!A502</f>
        <v>501</v>
      </c>
      <c r="B117" s="27" t="str">
        <f>Sheet2!B502</f>
        <v>TYS 0912</v>
      </c>
      <c r="C117" s="8">
        <f>Sheet2!C502*1.5</f>
        <v>147210</v>
      </c>
      <c r="D117" s="11"/>
      <c r="E117" s="26">
        <f>Sheet2!A602</f>
        <v>601</v>
      </c>
      <c r="F117" s="27" t="str">
        <f>Sheet2!B602</f>
        <v>TRY 4041</v>
      </c>
      <c r="G117" s="8">
        <f>Sheet2!C602*1.5</f>
        <v>103530</v>
      </c>
      <c r="I117" s="69">
        <f>Sheet2!A702</f>
        <v>701</v>
      </c>
      <c r="J117" s="27" t="str">
        <f>Sheet2!B702</f>
        <v>TDR 3174</v>
      </c>
      <c r="K117" s="8">
        <f>Sheet2!C702*1.5</f>
        <v>158340</v>
      </c>
      <c r="P117" s="11"/>
      <c r="Q117" s="67"/>
      <c r="R117" s="52"/>
      <c r="S117" s="64"/>
      <c r="T117" s="11"/>
      <c r="U117" s="11"/>
      <c r="V117" s="11"/>
      <c r="W117" s="14"/>
    </row>
    <row r="118" spans="1:23" ht="9.1999999999999993" customHeight="1">
      <c r="A118" s="26">
        <f>Sheet2!A503</f>
        <v>502</v>
      </c>
      <c r="B118" s="27" t="str">
        <f>Sheet2!B503</f>
        <v>TWW 0587</v>
      </c>
      <c r="C118" s="8">
        <f>Sheet2!C503*1.5</f>
        <v>163485</v>
      </c>
      <c r="D118" s="11"/>
      <c r="E118" s="26">
        <f>Sheet2!A603</f>
        <v>602</v>
      </c>
      <c r="F118" s="27" t="str">
        <f>Sheet2!B603</f>
        <v>TRD 4058</v>
      </c>
      <c r="G118" s="8">
        <f>Sheet2!C603*1.5</f>
        <v>130200</v>
      </c>
      <c r="I118" s="69">
        <f>Sheet2!A703</f>
        <v>702</v>
      </c>
      <c r="J118" s="27" t="str">
        <f>Sheet2!B703</f>
        <v>TDR 3072</v>
      </c>
      <c r="K118" s="8">
        <f>Sheet2!C703*1.5</f>
        <v>150045</v>
      </c>
      <c r="P118" s="11"/>
      <c r="Q118" s="67"/>
      <c r="R118" s="52"/>
      <c r="S118" s="64"/>
      <c r="T118" s="11"/>
      <c r="U118" s="11"/>
      <c r="V118" s="11"/>
      <c r="W118" s="14"/>
    </row>
    <row r="119" spans="1:23" ht="9.1999999999999993" customHeight="1">
      <c r="A119" s="26">
        <f>Sheet2!A504</f>
        <v>503</v>
      </c>
      <c r="B119" s="27" t="str">
        <f>Sheet2!B504</f>
        <v>TRT 0895</v>
      </c>
      <c r="C119" s="8">
        <f>Sheet2!C504*1.5</f>
        <v>219660</v>
      </c>
      <c r="D119" s="11"/>
      <c r="E119" s="26">
        <f>Sheet2!A604</f>
        <v>603</v>
      </c>
      <c r="F119" s="27" t="str">
        <f>Sheet2!B604</f>
        <v>TRD 4057</v>
      </c>
      <c r="G119" s="8">
        <f>Sheet2!C604*1.5</f>
        <v>123480</v>
      </c>
      <c r="I119" s="70">
        <f>Sheet2!A704</f>
        <v>703</v>
      </c>
      <c r="J119" s="29" t="str">
        <f>Sheet2!B704</f>
        <v>TYS 0913</v>
      </c>
      <c r="K119" s="21">
        <f>Sheet2!C704*1.5</f>
        <v>147210</v>
      </c>
      <c r="P119" s="11"/>
      <c r="Q119" s="67"/>
      <c r="R119" s="52"/>
      <c r="S119" s="64"/>
      <c r="T119" s="11"/>
      <c r="U119" s="11"/>
      <c r="V119" s="11"/>
      <c r="W119" s="14"/>
    </row>
    <row r="120" spans="1:23" ht="9.1999999999999993" customHeight="1">
      <c r="A120" s="26">
        <f>Sheet2!A505</f>
        <v>504</v>
      </c>
      <c r="B120" s="27" t="str">
        <f>Sheet2!B505</f>
        <v>TWW 0801</v>
      </c>
      <c r="C120" s="8">
        <f>Sheet2!C505*1.5</f>
        <v>208320</v>
      </c>
      <c r="D120" s="11"/>
      <c r="E120" s="26">
        <f>Sheet2!A605</f>
        <v>604</v>
      </c>
      <c r="F120" s="27" t="str">
        <f>Sheet2!B605</f>
        <v>TRD 4054</v>
      </c>
      <c r="G120" s="8">
        <f>Sheet2!C605*1.5</f>
        <v>130200</v>
      </c>
      <c r="I120" s="71"/>
      <c r="J120" s="33"/>
      <c r="K120" s="22"/>
      <c r="P120" s="11"/>
      <c r="Q120" s="67"/>
      <c r="R120" s="52"/>
      <c r="S120" s="64"/>
      <c r="T120" s="11"/>
      <c r="U120" s="11"/>
      <c r="V120" s="11"/>
      <c r="W120" s="14"/>
    </row>
    <row r="121" spans="1:23" ht="9.1999999999999993" customHeight="1">
      <c r="A121" s="26">
        <f>Sheet2!A506</f>
        <v>505</v>
      </c>
      <c r="B121" s="27" t="str">
        <f>Sheet2!B506</f>
        <v>TAB 0766</v>
      </c>
      <c r="C121" s="8">
        <f>Sheet2!C506*1.5</f>
        <v>240765</v>
      </c>
      <c r="D121" s="11"/>
      <c r="E121" s="26">
        <f>Sheet2!A606</f>
        <v>605</v>
      </c>
      <c r="F121" s="27" t="str">
        <f>Sheet2!B606</f>
        <v>TRE 4064</v>
      </c>
      <c r="G121" s="8">
        <f>Sheet2!C606*1.5</f>
        <v>133980</v>
      </c>
      <c r="I121" s="72"/>
      <c r="J121" s="31"/>
      <c r="K121" s="12"/>
      <c r="P121" s="11"/>
      <c r="Q121" s="67"/>
      <c r="R121" s="52"/>
      <c r="S121" s="64"/>
      <c r="T121" s="11"/>
      <c r="U121" s="11"/>
      <c r="V121" s="11"/>
      <c r="W121" s="14"/>
    </row>
    <row r="122" spans="1:23" ht="9.1999999999999993" customHeight="1">
      <c r="A122" s="26">
        <f>Sheet2!A507</f>
        <v>506</v>
      </c>
      <c r="B122" s="27" t="str">
        <f>Sheet2!B507</f>
        <v>TIN 0924</v>
      </c>
      <c r="C122" s="8">
        <f>Sheet2!C507*1.5</f>
        <v>213990</v>
      </c>
      <c r="D122" s="11"/>
      <c r="E122" s="26">
        <f>Sheet2!A607</f>
        <v>606</v>
      </c>
      <c r="F122" s="27" t="str">
        <f>Sheet2!B607</f>
        <v>TGP 4086</v>
      </c>
      <c r="G122" s="8">
        <f>Sheet2!C607*1.5</f>
        <v>104475</v>
      </c>
      <c r="I122" s="72"/>
      <c r="J122" s="31"/>
      <c r="K122" s="12"/>
      <c r="P122" s="11"/>
      <c r="Q122" s="67"/>
      <c r="R122" s="52"/>
      <c r="S122" s="64"/>
      <c r="T122" s="11"/>
      <c r="U122" s="11"/>
      <c r="V122" s="11"/>
      <c r="W122" s="14"/>
    </row>
    <row r="123" spans="1:23" ht="9.1999999999999993" customHeight="1">
      <c r="A123" s="26">
        <f>Sheet2!A508</f>
        <v>507</v>
      </c>
      <c r="B123" s="27" t="str">
        <f>Sheet2!B508</f>
        <v>TVD 0936</v>
      </c>
      <c r="C123" s="8">
        <f>Sheet2!C508*1.5</f>
        <v>213990</v>
      </c>
      <c r="D123" s="11"/>
      <c r="E123" s="26">
        <f>Sheet2!A608</f>
        <v>607</v>
      </c>
      <c r="F123" s="27" t="str">
        <f>Sheet2!B608</f>
        <v>TRY 4042</v>
      </c>
      <c r="G123" s="8">
        <f>Sheet2!C608*1.5</f>
        <v>110145</v>
      </c>
      <c r="I123" s="72"/>
      <c r="J123" s="31"/>
      <c r="K123" s="12"/>
      <c r="P123" s="11"/>
      <c r="Q123" s="67"/>
      <c r="R123" s="52"/>
      <c r="S123" s="64"/>
      <c r="T123" s="11"/>
      <c r="U123" s="11"/>
      <c r="V123" s="11"/>
      <c r="W123" s="14"/>
    </row>
    <row r="124" spans="1:23" ht="9.1999999999999993" customHeight="1">
      <c r="A124" s="26">
        <f>Sheet2!A509</f>
        <v>508</v>
      </c>
      <c r="B124" s="27" t="str">
        <f>Sheet2!B509</f>
        <v>TSW 0934</v>
      </c>
      <c r="C124" s="8">
        <f>Sheet2!C509*1.5</f>
        <v>185324.99999999997</v>
      </c>
      <c r="D124" s="11"/>
      <c r="E124" s="26">
        <f>Sheet2!A609</f>
        <v>608</v>
      </c>
      <c r="F124" s="27" t="str">
        <f>Sheet2!B609</f>
        <v>TDD 0235</v>
      </c>
      <c r="G124" s="8">
        <f>Sheet2!C609*1.5</f>
        <v>83370</v>
      </c>
      <c r="I124" s="72"/>
      <c r="J124" s="31"/>
      <c r="K124" s="12"/>
      <c r="P124" s="11"/>
      <c r="Q124" s="67"/>
      <c r="R124" s="52"/>
      <c r="S124" s="64"/>
      <c r="T124" s="11"/>
      <c r="U124" s="11"/>
      <c r="V124" s="11"/>
      <c r="W124" s="14"/>
    </row>
    <row r="125" spans="1:23" ht="9.1999999999999993" customHeight="1">
      <c r="A125" s="26">
        <f>Sheet2!A510</f>
        <v>509</v>
      </c>
      <c r="B125" s="27" t="str">
        <f>Sheet2!B510</f>
        <v>TWW 0908</v>
      </c>
      <c r="C125" s="8">
        <f>Sheet2!C510*1.5</f>
        <v>213990</v>
      </c>
      <c r="D125" s="11"/>
      <c r="E125" s="26">
        <f>Sheet2!A610</f>
        <v>609</v>
      </c>
      <c r="F125" s="27" t="str">
        <f>Sheet2!B610</f>
        <v>TMH 4083</v>
      </c>
      <c r="G125" s="8">
        <f>Sheet2!C610*1.5</f>
        <v>152985</v>
      </c>
      <c r="I125" s="72"/>
      <c r="J125" s="31"/>
      <c r="K125" s="12"/>
      <c r="P125" s="11"/>
      <c r="Q125" s="67"/>
      <c r="R125" s="52"/>
      <c r="S125" s="64"/>
      <c r="T125" s="11"/>
      <c r="U125" s="11"/>
      <c r="V125" s="11"/>
      <c r="W125" s="14"/>
    </row>
    <row r="126" spans="1:23" ht="9.1999999999999993" customHeight="1">
      <c r="A126" s="26">
        <f>Sheet2!A511</f>
        <v>510</v>
      </c>
      <c r="B126" s="27" t="str">
        <f>Sheet2!B511</f>
        <v>TUK 0917</v>
      </c>
      <c r="C126" s="8">
        <f>Sheet2!C511*1.5</f>
        <v>173984.99999999997</v>
      </c>
      <c r="D126" s="11"/>
      <c r="E126" s="26">
        <f>Sheet2!A611</f>
        <v>610</v>
      </c>
      <c r="F126" s="27" t="str">
        <f>Sheet2!B611</f>
        <v>TMH 2404</v>
      </c>
      <c r="G126" s="8">
        <f>Sheet2!C611*1.5</f>
        <v>147210</v>
      </c>
      <c r="I126" s="72"/>
      <c r="J126" s="31"/>
      <c r="K126" s="12"/>
      <c r="P126" s="11"/>
      <c r="Q126" s="67"/>
      <c r="R126" s="52"/>
      <c r="S126" s="64"/>
      <c r="T126" s="11"/>
      <c r="U126" s="11"/>
      <c r="V126" s="11"/>
      <c r="W126" s="14"/>
    </row>
    <row r="127" spans="1:23" ht="9.1999999999999993" customHeight="1">
      <c r="A127" s="26">
        <f>Sheet2!A512</f>
        <v>511</v>
      </c>
      <c r="B127" s="27" t="str">
        <f>Sheet2!B512</f>
        <v>TSW 0932</v>
      </c>
      <c r="C127" s="8">
        <f>Sheet2!C512*1.5</f>
        <v>209265</v>
      </c>
      <c r="D127" s="11"/>
      <c r="E127" s="26">
        <f>Sheet2!A612</f>
        <v>611</v>
      </c>
      <c r="F127" s="27" t="str">
        <f>Sheet2!B612</f>
        <v>TRY 4067</v>
      </c>
      <c r="G127" s="8">
        <f>Sheet2!C612*1.5</f>
        <v>114975</v>
      </c>
      <c r="I127" s="72"/>
      <c r="J127" s="31"/>
      <c r="K127" s="12"/>
      <c r="P127" s="11"/>
      <c r="Q127" s="67"/>
      <c r="R127" s="52"/>
      <c r="S127" s="64"/>
      <c r="T127" s="11"/>
      <c r="U127" s="11"/>
      <c r="V127" s="11"/>
      <c r="W127" s="14"/>
    </row>
    <row r="128" spans="1:23" ht="9.1999999999999993" customHeight="1">
      <c r="A128" s="26">
        <f>Sheet2!A513</f>
        <v>512</v>
      </c>
      <c r="B128" s="27" t="str">
        <f>Sheet2!B513</f>
        <v>TIN 0925</v>
      </c>
      <c r="C128" s="8">
        <f>Sheet2!C513*1.5</f>
        <v>187319.99999999997</v>
      </c>
      <c r="D128" s="11"/>
      <c r="E128" s="26">
        <f>Sheet2!A613</f>
        <v>612</v>
      </c>
      <c r="F128" s="27" t="str">
        <f>Sheet2!B613</f>
        <v>TAW 2403</v>
      </c>
      <c r="G128" s="8">
        <f>Sheet2!C613*1.5</f>
        <v>107310</v>
      </c>
      <c r="I128" s="72"/>
      <c r="J128" s="31"/>
      <c r="K128" s="12"/>
      <c r="P128" s="11"/>
      <c r="Q128" s="67"/>
      <c r="R128" s="52"/>
      <c r="S128" s="64"/>
      <c r="T128" s="11"/>
      <c r="U128" s="11"/>
      <c r="V128" s="11"/>
      <c r="W128" s="14"/>
    </row>
    <row r="129" spans="1:23" ht="9.1999999999999993" customHeight="1">
      <c r="A129" s="26">
        <f>Sheet2!A514</f>
        <v>513</v>
      </c>
      <c r="B129" s="27" t="str">
        <f>Sheet2!B514</f>
        <v>TUK 0918</v>
      </c>
      <c r="C129" s="8">
        <f>Sheet2!C514*1.5</f>
        <v>173984.99999999997</v>
      </c>
      <c r="D129" s="11"/>
      <c r="E129" s="26">
        <f>Sheet2!A614</f>
        <v>613</v>
      </c>
      <c r="F129" s="27" t="str">
        <f>Sheet2!B614</f>
        <v>TSD 4073</v>
      </c>
      <c r="G129" s="8">
        <f>Sheet2!C614*1.5</f>
        <v>96809.999999999985</v>
      </c>
      <c r="I129" s="72"/>
      <c r="J129" s="31"/>
      <c r="K129" s="12"/>
      <c r="P129" s="11"/>
      <c r="Q129" s="67"/>
      <c r="R129" s="52"/>
      <c r="S129" s="64"/>
      <c r="T129" s="11"/>
      <c r="U129" s="11"/>
      <c r="V129" s="11"/>
      <c r="W129" s="14"/>
    </row>
    <row r="130" spans="1:23" ht="9.1999999999999993" customHeight="1">
      <c r="A130" s="26">
        <f>Sheet2!A515</f>
        <v>514</v>
      </c>
      <c r="B130" s="27" t="str">
        <f>Sheet2!B515</f>
        <v>TDI 0875</v>
      </c>
      <c r="C130" s="8">
        <f>Sheet2!C515*1.5</f>
        <v>173984.99999999997</v>
      </c>
      <c r="D130" s="11"/>
      <c r="E130" s="26">
        <f>Sheet2!A615</f>
        <v>614</v>
      </c>
      <c r="F130" s="27" t="str">
        <f>Sheet2!B615</f>
        <v>TFR 4087</v>
      </c>
      <c r="G130" s="8">
        <f>Sheet2!C615*1.5</f>
        <v>160650</v>
      </c>
      <c r="I130" s="72"/>
      <c r="J130" s="31"/>
      <c r="K130" s="12"/>
      <c r="P130" s="11"/>
      <c r="Q130" s="67"/>
      <c r="R130" s="52"/>
      <c r="S130" s="64"/>
      <c r="T130" s="11"/>
      <c r="U130" s="11"/>
      <c r="V130" s="11"/>
      <c r="W130" s="14"/>
    </row>
    <row r="131" spans="1:23" ht="9.1999999999999993" customHeight="1">
      <c r="A131" s="26">
        <f>Sheet2!A516</f>
        <v>515</v>
      </c>
      <c r="B131" s="27" t="str">
        <f>Sheet2!B516</f>
        <v>TUK 0807</v>
      </c>
      <c r="C131" s="8">
        <f>Sheet2!C516*1.5</f>
        <v>157815</v>
      </c>
      <c r="D131" s="11"/>
      <c r="E131" s="26">
        <f>Sheet2!A616</f>
        <v>615</v>
      </c>
      <c r="F131" s="27" t="str">
        <f>Sheet2!B616</f>
        <v>TWY 4061</v>
      </c>
      <c r="G131" s="8">
        <f>Sheet2!C616*1.5</f>
        <v>129255</v>
      </c>
      <c r="I131" s="72"/>
      <c r="J131" s="31"/>
      <c r="K131" s="12"/>
      <c r="P131" s="11"/>
      <c r="Q131" s="67"/>
      <c r="R131" s="52"/>
      <c r="S131" s="64"/>
      <c r="T131" s="11"/>
      <c r="U131" s="11"/>
      <c r="V131" s="11"/>
      <c r="W131" s="14"/>
    </row>
    <row r="132" spans="1:23" ht="9.1999999999999993" customHeight="1">
      <c r="A132" s="26">
        <f>Sheet2!A517</f>
        <v>516</v>
      </c>
      <c r="B132" s="27" t="str">
        <f>Sheet2!B517</f>
        <v>TRT 0791</v>
      </c>
      <c r="C132" s="8">
        <f>Sheet2!C517*1.5</f>
        <v>219660</v>
      </c>
      <c r="D132" s="11"/>
      <c r="E132" s="26">
        <f>Sheet2!A617</f>
        <v>616</v>
      </c>
      <c r="F132" s="27" t="str">
        <f>Sheet2!B617</f>
        <v>TWY 4063</v>
      </c>
      <c r="G132" s="8">
        <f>Sheet2!C617*1.5</f>
        <v>133980</v>
      </c>
      <c r="I132" s="72"/>
      <c r="J132" s="31"/>
      <c r="K132" s="12"/>
      <c r="P132" s="11"/>
      <c r="Q132" s="67"/>
      <c r="R132" s="52"/>
      <c r="S132" s="64"/>
      <c r="T132" s="11"/>
      <c r="U132" s="11"/>
      <c r="V132" s="11"/>
      <c r="W132" s="14"/>
    </row>
    <row r="133" spans="1:23" ht="9.1999999999999993" customHeight="1">
      <c r="A133" s="26">
        <f>Sheet2!A518</f>
        <v>517</v>
      </c>
      <c r="B133" s="27" t="str">
        <f>Sheet2!B518</f>
        <v>TWA 0750</v>
      </c>
      <c r="C133" s="8">
        <f>Sheet2!C518*1.5</f>
        <v>187319.99999999997</v>
      </c>
      <c r="D133" s="11"/>
      <c r="E133" s="26">
        <f>Sheet2!A618</f>
        <v>617</v>
      </c>
      <c r="F133" s="27" t="str">
        <f>Sheet2!B618</f>
        <v>TDD 4078</v>
      </c>
      <c r="G133" s="8">
        <f>Sheet2!C618*1.5</f>
        <v>62475</v>
      </c>
      <c r="I133" s="72"/>
      <c r="J133" s="31"/>
      <c r="K133" s="12"/>
      <c r="P133" s="11"/>
      <c r="Q133" s="67"/>
      <c r="R133" s="52"/>
      <c r="S133" s="64"/>
      <c r="T133" s="11"/>
      <c r="U133" s="11"/>
      <c r="V133" s="11"/>
      <c r="W133" s="14"/>
    </row>
    <row r="134" spans="1:23" ht="9.1999999999999993" customHeight="1">
      <c r="A134" s="26">
        <f>Sheet2!A519</f>
        <v>518</v>
      </c>
      <c r="B134" s="27" t="str">
        <f>Sheet2!B519</f>
        <v>TRT 0891</v>
      </c>
      <c r="C134" s="8">
        <f>Sheet2!C519*1.5</f>
        <v>193094.99999999997</v>
      </c>
      <c r="D134" s="11"/>
      <c r="E134" s="26">
        <f>Sheet2!A619</f>
        <v>618</v>
      </c>
      <c r="F134" s="27" t="str">
        <f>Sheet2!B619</f>
        <v>TKN  2384</v>
      </c>
      <c r="G134" s="8">
        <f>Sheet2!C619*1.5</f>
        <v>107310</v>
      </c>
      <c r="I134" s="72"/>
      <c r="J134" s="31"/>
      <c r="K134" s="12"/>
      <c r="P134" s="11"/>
      <c r="Q134" s="67"/>
      <c r="R134" s="52"/>
      <c r="S134" s="64"/>
      <c r="T134" s="11"/>
      <c r="U134" s="11"/>
      <c r="V134" s="11"/>
      <c r="W134" s="14"/>
    </row>
    <row r="135" spans="1:23" ht="9.1999999999999993" customHeight="1">
      <c r="A135" s="26">
        <f>Sheet2!A520</f>
        <v>519</v>
      </c>
      <c r="B135" s="27" t="str">
        <f>Sheet2!B520</f>
        <v>TDD 0706</v>
      </c>
      <c r="C135" s="8">
        <f>Sheet2!C520*1.5</f>
        <v>195929.99999999997</v>
      </c>
      <c r="D135" s="11"/>
      <c r="E135" s="26">
        <f>Sheet2!A620</f>
        <v>619</v>
      </c>
      <c r="F135" s="27" t="str">
        <f>Sheet2!B620</f>
        <v>TSN 2414</v>
      </c>
      <c r="G135" s="8">
        <f>Sheet2!C620*1.5</f>
        <v>120645</v>
      </c>
      <c r="I135" s="72"/>
      <c r="J135" s="31"/>
      <c r="K135" s="12"/>
      <c r="P135" s="11"/>
      <c r="Q135" s="67"/>
      <c r="R135" s="52"/>
      <c r="S135" s="64"/>
      <c r="T135" s="11"/>
      <c r="U135" s="11"/>
      <c r="V135" s="11"/>
      <c r="W135" s="14"/>
    </row>
    <row r="136" spans="1:23" ht="9.1999999999999993" customHeight="1">
      <c r="A136" s="26">
        <f>Sheet2!A521</f>
        <v>520</v>
      </c>
      <c r="B136" s="27" t="str">
        <f>Sheet2!B521</f>
        <v>TWA 0884</v>
      </c>
      <c r="C136" s="8">
        <f>Sheet2!C521*1.5</f>
        <v>227325</v>
      </c>
      <c r="D136" s="11"/>
      <c r="E136" s="26">
        <f>Sheet2!A621</f>
        <v>620</v>
      </c>
      <c r="F136" s="27" t="str">
        <f>Sheet2!B621</f>
        <v>TSN 2415</v>
      </c>
      <c r="G136" s="8">
        <f>Sheet2!C621*1.5</f>
        <v>133980</v>
      </c>
      <c r="I136" s="72"/>
      <c r="J136" s="31"/>
      <c r="K136" s="12"/>
      <c r="P136" s="11"/>
      <c r="Q136" s="67"/>
      <c r="R136" s="52"/>
      <c r="S136" s="64"/>
      <c r="T136" s="11"/>
      <c r="U136" s="11"/>
      <c r="V136" s="11"/>
      <c r="W136" s="14"/>
    </row>
    <row r="137" spans="1:23" ht="9.1999999999999993" customHeight="1">
      <c r="A137" s="26">
        <f>Sheet2!A522</f>
        <v>521</v>
      </c>
      <c r="B137" s="27" t="str">
        <f>Sheet2!B522</f>
        <v>TYS 0914</v>
      </c>
      <c r="C137" s="8">
        <f>Sheet2!C522*1.5</f>
        <v>185324.99999999997</v>
      </c>
      <c r="D137" s="11"/>
      <c r="E137" s="26">
        <f>Sheet2!A622</f>
        <v>621</v>
      </c>
      <c r="F137" s="27" t="str">
        <f>Sheet2!B622</f>
        <v>TSU 2410</v>
      </c>
      <c r="G137" s="8">
        <f>Sheet2!C622*1.5</f>
        <v>99540</v>
      </c>
      <c r="I137" s="72"/>
      <c r="J137" s="31"/>
      <c r="K137" s="12"/>
      <c r="P137" s="11"/>
      <c r="Q137" s="67"/>
      <c r="R137" s="52"/>
      <c r="S137" s="64"/>
      <c r="T137" s="11"/>
      <c r="U137" s="11"/>
      <c r="V137" s="11"/>
      <c r="W137" s="14"/>
    </row>
    <row r="138" spans="1:23" ht="9.1999999999999993" customHeight="1">
      <c r="A138" s="26">
        <f>Sheet2!A523</f>
        <v>522</v>
      </c>
      <c r="B138" s="27" t="str">
        <f>Sheet2!B523</f>
        <v>TSW 0933</v>
      </c>
      <c r="C138" s="8">
        <f>Sheet2!C523*1.5</f>
        <v>235830</v>
      </c>
      <c r="D138" s="11"/>
      <c r="E138" s="26">
        <f>Sheet2!A623</f>
        <v>622</v>
      </c>
      <c r="F138" s="27" t="str">
        <f>Sheet2!B623</f>
        <v>TSU 2413</v>
      </c>
      <c r="G138" s="8">
        <f>Sheet2!C623*1.5</f>
        <v>99540</v>
      </c>
      <c r="I138" s="72"/>
      <c r="J138" s="31"/>
      <c r="K138" s="12"/>
      <c r="P138" s="11"/>
      <c r="Q138" s="67"/>
      <c r="R138" s="52"/>
      <c r="S138" s="64"/>
      <c r="T138" s="11"/>
      <c r="U138" s="11"/>
      <c r="V138" s="11"/>
      <c r="W138" s="14"/>
    </row>
    <row r="139" spans="1:23" ht="9.1999999999999993" customHeight="1">
      <c r="A139" s="26">
        <f>Sheet2!A524</f>
        <v>523</v>
      </c>
      <c r="B139" s="27" t="str">
        <f>Sheet2!B524</f>
        <v>TDI 0874</v>
      </c>
      <c r="C139" s="8">
        <f>Sheet2!C524*1.5</f>
        <v>200655</v>
      </c>
      <c r="D139" s="11"/>
      <c r="E139" s="26">
        <f>Sheet2!A624</f>
        <v>623</v>
      </c>
      <c r="F139" s="27" t="str">
        <f>Sheet2!B624</f>
        <v>TSU 2411</v>
      </c>
      <c r="G139" s="8">
        <f>Sheet2!C624*1.5</f>
        <v>99540</v>
      </c>
      <c r="I139" s="72"/>
      <c r="J139" s="31"/>
      <c r="K139" s="12"/>
      <c r="P139" s="11"/>
      <c r="Q139" s="67"/>
      <c r="R139" s="52"/>
      <c r="S139" s="64"/>
      <c r="T139" s="11"/>
      <c r="U139" s="11"/>
      <c r="V139" s="11"/>
      <c r="W139" s="14"/>
    </row>
    <row r="140" spans="1:23" ht="9.1999999999999993" customHeight="1">
      <c r="A140" s="26">
        <f>Sheet2!A525</f>
        <v>524</v>
      </c>
      <c r="B140" s="27" t="str">
        <f>Sheet2!B525</f>
        <v>TRE 0900</v>
      </c>
      <c r="C140" s="8">
        <f>Sheet2!C525*1.5</f>
        <v>173984.99999999997</v>
      </c>
      <c r="D140" s="11"/>
      <c r="E140" s="26">
        <f>Sheet2!A625</f>
        <v>624</v>
      </c>
      <c r="F140" s="27" t="str">
        <f>Sheet2!B625</f>
        <v>TGP 4085</v>
      </c>
      <c r="G140" s="8">
        <f>Sheet2!C625*1.5</f>
        <v>93974.999999999985</v>
      </c>
      <c r="I140" s="72"/>
      <c r="J140" s="31"/>
      <c r="K140" s="12"/>
      <c r="P140" s="11"/>
      <c r="Q140" s="67"/>
      <c r="R140" s="52"/>
      <c r="S140" s="64"/>
      <c r="T140" s="11"/>
      <c r="U140" s="11"/>
      <c r="V140" s="11"/>
      <c r="W140" s="14"/>
    </row>
    <row r="141" spans="1:23" ht="9.1999999999999993" customHeight="1">
      <c r="A141" s="26">
        <f>Sheet2!A526</f>
        <v>525</v>
      </c>
      <c r="B141" s="27" t="str">
        <f>Sheet2!B526</f>
        <v>TKI 0869</v>
      </c>
      <c r="C141" s="8">
        <f>Sheet2!C526*1.5</f>
        <v>147210</v>
      </c>
      <c r="D141" s="11"/>
      <c r="E141" s="26">
        <f>Sheet2!A626</f>
        <v>625</v>
      </c>
      <c r="F141" s="27" t="str">
        <f>Sheet2!B626</f>
        <v>TSU 2373</v>
      </c>
      <c r="G141" s="8">
        <f>Sheet2!C626*1.5</f>
        <v>99540</v>
      </c>
      <c r="I141" s="72"/>
      <c r="J141" s="31"/>
      <c r="K141" s="12"/>
      <c r="P141" s="11"/>
      <c r="Q141" s="67"/>
      <c r="R141" s="52"/>
      <c r="S141" s="64"/>
      <c r="T141" s="11"/>
      <c r="U141" s="11"/>
      <c r="V141" s="11"/>
      <c r="W141" s="14"/>
    </row>
    <row r="142" spans="1:23" ht="9.1999999999999993" customHeight="1">
      <c r="A142" s="26">
        <f>Sheet2!A527</f>
        <v>526</v>
      </c>
      <c r="B142" s="27" t="str">
        <f>Sheet2!B527</f>
        <v>TRT 0890</v>
      </c>
      <c r="C142" s="8">
        <f>Sheet2!C527*1.5</f>
        <v>213990</v>
      </c>
      <c r="D142" s="11"/>
      <c r="E142" s="26">
        <f>Sheet2!A627</f>
        <v>626</v>
      </c>
      <c r="F142" s="27" t="str">
        <f>Sheet2!B627</f>
        <v>TSN 2416</v>
      </c>
      <c r="G142" s="8">
        <f>Sheet2!C627*1.5</f>
        <v>147210</v>
      </c>
      <c r="I142" s="72"/>
      <c r="J142" s="31"/>
      <c r="K142" s="12"/>
      <c r="P142" s="11"/>
      <c r="Q142" s="67"/>
      <c r="R142" s="52"/>
      <c r="S142" s="64"/>
      <c r="T142" s="11"/>
      <c r="U142" s="11"/>
      <c r="V142" s="11"/>
      <c r="W142" s="14"/>
    </row>
    <row r="143" spans="1:23" ht="9.1999999999999993" customHeight="1">
      <c r="A143" s="26">
        <f>Sheet2!A528</f>
        <v>527</v>
      </c>
      <c r="B143" s="27" t="str">
        <f>Sheet2!B528</f>
        <v>TKI 0870</v>
      </c>
      <c r="C143" s="8">
        <f>Sheet2!C528*1.5</f>
        <v>173984.99999999997</v>
      </c>
      <c r="D143" s="11"/>
      <c r="E143" s="26">
        <f>Sheet2!A628</f>
        <v>627</v>
      </c>
      <c r="F143" s="27" t="str">
        <f>Sheet2!B628</f>
        <v>TSU 2372</v>
      </c>
      <c r="G143" s="8">
        <f>Sheet2!C628*1.5</f>
        <v>99540</v>
      </c>
      <c r="I143" s="72"/>
      <c r="J143" s="31"/>
      <c r="K143" s="12"/>
      <c r="P143" s="11"/>
      <c r="Q143" s="67"/>
      <c r="R143" s="52"/>
      <c r="S143" s="64"/>
      <c r="T143" s="11"/>
      <c r="U143" s="11"/>
      <c r="V143" s="11"/>
      <c r="W143" s="14"/>
    </row>
    <row r="144" spans="1:23" ht="9.1999999999999993" customHeight="1">
      <c r="A144" s="26">
        <f>Sheet2!A529</f>
        <v>528</v>
      </c>
      <c r="B144" s="27" t="str">
        <f>Sheet2!B529</f>
        <v>TPI 0885</v>
      </c>
      <c r="C144" s="8">
        <f>Sheet2!C529*1.5</f>
        <v>179759.99999999997</v>
      </c>
      <c r="D144" s="11"/>
      <c r="E144" s="26">
        <f>Sheet2!A629</f>
        <v>628</v>
      </c>
      <c r="F144" s="27" t="str">
        <f>Sheet2!B629</f>
        <v>TAW 2401</v>
      </c>
      <c r="G144" s="8">
        <f>Sheet2!C629*1.5</f>
        <v>86204.999999999985</v>
      </c>
      <c r="I144" s="72"/>
      <c r="J144" s="31"/>
      <c r="K144" s="12"/>
      <c r="P144" s="11"/>
      <c r="Q144" s="67"/>
      <c r="R144" s="52"/>
      <c r="S144" s="64"/>
      <c r="T144" s="11"/>
      <c r="U144" s="11"/>
      <c r="V144" s="11"/>
      <c r="W144" s="14"/>
    </row>
    <row r="145" spans="1:23" ht="9.1999999999999993" customHeight="1">
      <c r="A145" s="26">
        <f>Sheet2!A530</f>
        <v>529</v>
      </c>
      <c r="B145" s="27" t="str">
        <f>Sheet2!B530</f>
        <v>TYN 0910</v>
      </c>
      <c r="C145" s="8">
        <f>Sheet2!C530*1.5</f>
        <v>120645</v>
      </c>
      <c r="D145" s="11"/>
      <c r="E145" s="26">
        <f>Sheet2!A630</f>
        <v>629</v>
      </c>
      <c r="F145" s="27" t="str">
        <f>Sheet2!B630</f>
        <v>TSU 2412</v>
      </c>
      <c r="G145" s="8">
        <f>Sheet2!C630*1.5</f>
        <v>99540</v>
      </c>
      <c r="I145" s="72"/>
      <c r="J145" s="31"/>
      <c r="K145" s="12"/>
      <c r="P145" s="11"/>
      <c r="Q145" s="67"/>
      <c r="R145" s="52"/>
      <c r="S145" s="64"/>
      <c r="T145" s="11"/>
      <c r="U145" s="11"/>
      <c r="V145" s="11"/>
      <c r="W145" s="14"/>
    </row>
    <row r="146" spans="1:23" ht="9.1999999999999993" customHeight="1">
      <c r="A146" s="26">
        <f>Sheet2!A531</f>
        <v>530</v>
      </c>
      <c r="B146" s="27" t="str">
        <f>Sheet2!B531</f>
        <v>TRT 0893</v>
      </c>
      <c r="C146" s="8">
        <f>Sheet2!C531*1.5</f>
        <v>216825</v>
      </c>
      <c r="D146" s="11"/>
      <c r="E146" s="26">
        <f>Sheet2!A631</f>
        <v>630</v>
      </c>
      <c r="F146" s="27" t="str">
        <f>Sheet2!B631</f>
        <v>TSN 2418</v>
      </c>
      <c r="G146" s="8">
        <f>Sheet2!C631*1.5</f>
        <v>147210</v>
      </c>
      <c r="I146" s="72"/>
      <c r="J146" s="31"/>
      <c r="K146" s="12"/>
      <c r="P146" s="11"/>
      <c r="Q146" s="67"/>
      <c r="R146" s="52"/>
      <c r="S146" s="64"/>
      <c r="T146" s="11"/>
      <c r="U146" s="11"/>
      <c r="V146" s="11"/>
      <c r="W146" s="14"/>
    </row>
    <row r="147" spans="1:23" ht="9.1999999999999993" customHeight="1">
      <c r="A147" s="26">
        <f>Sheet2!A532</f>
        <v>531</v>
      </c>
      <c r="B147" s="27" t="str">
        <f>Sheet2!B532</f>
        <v>TRH 0864</v>
      </c>
      <c r="C147" s="8">
        <f>Sheet2!C532*1.5</f>
        <v>129255</v>
      </c>
      <c r="D147" s="11"/>
      <c r="E147" s="26">
        <f>Sheet2!A632</f>
        <v>631</v>
      </c>
      <c r="F147" s="27" t="str">
        <f>Sheet2!B632</f>
        <v>TNS 2407</v>
      </c>
      <c r="G147" s="8">
        <f>Sheet2!C632*1.5</f>
        <v>80535</v>
      </c>
      <c r="I147" s="72"/>
      <c r="J147" s="31"/>
      <c r="K147" s="12"/>
      <c r="P147" s="11"/>
      <c r="Q147" s="67"/>
      <c r="R147" s="52"/>
      <c r="S147" s="64"/>
      <c r="T147" s="11"/>
      <c r="U147" s="11"/>
      <c r="V147" s="11"/>
      <c r="W147" s="14"/>
    </row>
    <row r="148" spans="1:23" ht="9.1999999999999993" customHeight="1">
      <c r="A148" s="26">
        <f>Sheet2!A533</f>
        <v>532</v>
      </c>
      <c r="B148" s="27" t="str">
        <f>Sheet2!B533</f>
        <v>TFR 0879</v>
      </c>
      <c r="C148" s="8">
        <f>Sheet2!C533*1.5</f>
        <v>120645</v>
      </c>
      <c r="D148" s="11"/>
      <c r="E148" s="26">
        <f>Sheet2!A633</f>
        <v>632</v>
      </c>
      <c r="F148" s="27" t="str">
        <f>Sheet2!B633</f>
        <v>TUK 5166</v>
      </c>
      <c r="G148" s="8">
        <f>Sheet2!C633*1.5</f>
        <v>203490</v>
      </c>
      <c r="I148" s="72"/>
      <c r="J148" s="31"/>
      <c r="K148" s="12"/>
      <c r="P148" s="11"/>
      <c r="Q148" s="67"/>
      <c r="R148" s="52"/>
      <c r="S148" s="64"/>
      <c r="T148" s="11"/>
      <c r="U148" s="11"/>
      <c r="V148" s="11"/>
      <c r="W148" s="14"/>
    </row>
    <row r="149" spans="1:23" ht="9.1999999999999993" customHeight="1">
      <c r="A149" s="26">
        <f>Sheet2!A534</f>
        <v>533</v>
      </c>
      <c r="B149" s="27" t="str">
        <f>Sheet2!B534</f>
        <v>TLR 0927</v>
      </c>
      <c r="C149" s="8">
        <f>Sheet2!C534*1.5</f>
        <v>182594.99999999997</v>
      </c>
      <c r="D149" s="11"/>
      <c r="E149" s="26">
        <f>Sheet2!A634</f>
        <v>633</v>
      </c>
      <c r="F149" s="27" t="str">
        <f>Sheet2!B634</f>
        <v>TMO 5811</v>
      </c>
      <c r="G149" s="8">
        <f>Sheet2!C634*1.5</f>
        <v>166320</v>
      </c>
      <c r="I149" s="72"/>
      <c r="J149" s="31"/>
      <c r="K149" s="12"/>
      <c r="P149" s="11"/>
      <c r="Q149" s="67"/>
      <c r="R149" s="52"/>
      <c r="S149" s="64"/>
      <c r="T149" s="11"/>
      <c r="U149" s="11"/>
      <c r="V149" s="11"/>
      <c r="W149" s="14"/>
    </row>
    <row r="150" spans="1:23" ht="9.1999999999999993" customHeight="1">
      <c r="A150" s="26">
        <f>Sheet2!A535</f>
        <v>534</v>
      </c>
      <c r="B150" s="27" t="str">
        <f>Sheet2!B535</f>
        <v>TLR 0928</v>
      </c>
      <c r="C150" s="8">
        <f>Sheet2!C535*1.5</f>
        <v>139230</v>
      </c>
      <c r="D150" s="11"/>
      <c r="E150" s="26">
        <f>Sheet2!A635</f>
        <v>634</v>
      </c>
      <c r="F150" s="27" t="str">
        <f>Sheet2!B635</f>
        <v>TIP 5850</v>
      </c>
      <c r="G150" s="8">
        <f>Sheet2!C635*1.5</f>
        <v>187319.99999999997</v>
      </c>
      <c r="I150" s="72"/>
      <c r="J150" s="31"/>
      <c r="K150" s="12"/>
      <c r="P150" s="11"/>
      <c r="Q150" s="67"/>
      <c r="R150" s="52"/>
      <c r="S150" s="64"/>
      <c r="T150" s="11"/>
      <c r="U150" s="11"/>
      <c r="V150" s="11"/>
      <c r="W150" s="14"/>
    </row>
    <row r="151" spans="1:23" ht="9.1999999999999993" customHeight="1">
      <c r="A151" s="26">
        <f>Sheet2!A536</f>
        <v>535</v>
      </c>
      <c r="B151" s="27" t="str">
        <f>Sheet2!B536</f>
        <v>TRA 0922</v>
      </c>
      <c r="C151" s="8">
        <f>Sheet2!C536*1.5</f>
        <v>179759.99999999997</v>
      </c>
      <c r="D151" s="11"/>
      <c r="E151" s="26">
        <f>Sheet2!A636</f>
        <v>635</v>
      </c>
      <c r="F151" s="27" t="str">
        <f>Sheet2!B636</f>
        <v>TZN 5854</v>
      </c>
      <c r="G151" s="8">
        <f>Sheet2!C636*1.5</f>
        <v>147210</v>
      </c>
      <c r="I151" s="72"/>
      <c r="J151" s="31"/>
      <c r="K151" s="12"/>
      <c r="P151" s="11"/>
      <c r="Q151" s="67"/>
      <c r="R151" s="52"/>
      <c r="S151" s="64"/>
      <c r="T151" s="11"/>
      <c r="U151" s="11"/>
      <c r="V151" s="11"/>
      <c r="W151" s="14"/>
    </row>
    <row r="152" spans="1:23" ht="9.1999999999999993" customHeight="1">
      <c r="A152" s="26">
        <f>Sheet2!A537</f>
        <v>536</v>
      </c>
      <c r="B152" s="27" t="str">
        <f>Sheet2!B537</f>
        <v>TPI 0886</v>
      </c>
      <c r="C152" s="8">
        <f>Sheet2!C537*1.5</f>
        <v>190259.99999999997</v>
      </c>
      <c r="D152" s="11"/>
      <c r="E152" s="26">
        <f>Sheet2!A637</f>
        <v>636</v>
      </c>
      <c r="F152" s="27" t="str">
        <f>Sheet2!B637</f>
        <v>TAW 5187</v>
      </c>
      <c r="G152" s="8">
        <f>Sheet2!C637*1.5</f>
        <v>191204.99999999997</v>
      </c>
      <c r="I152" s="72"/>
      <c r="J152" s="31"/>
      <c r="K152" s="12"/>
      <c r="P152" s="11"/>
      <c r="Q152" s="67"/>
      <c r="R152" s="52"/>
      <c r="S152" s="64"/>
      <c r="T152" s="11"/>
      <c r="U152" s="11"/>
      <c r="V152" s="11"/>
      <c r="W152" s="14"/>
    </row>
    <row r="153" spans="1:23" ht="9.1999999999999993" customHeight="1">
      <c r="A153" s="26">
        <f>Sheet2!A538</f>
        <v>537</v>
      </c>
      <c r="B153" s="27" t="str">
        <f>Sheet2!B538</f>
        <v>TYU 0938</v>
      </c>
      <c r="C153" s="8">
        <f>Sheet2!C538*1.5</f>
        <v>173984.99999999997</v>
      </c>
      <c r="D153" s="11"/>
      <c r="E153" s="26">
        <f>Sheet2!A638</f>
        <v>637</v>
      </c>
      <c r="F153" s="27" t="str">
        <f>Sheet2!B638</f>
        <v>TFR 5848</v>
      </c>
      <c r="G153" s="8">
        <f>Sheet2!C638*1.5</f>
        <v>334110</v>
      </c>
      <c r="I153" s="72"/>
      <c r="J153" s="31"/>
      <c r="K153" s="12"/>
      <c r="P153" s="11"/>
      <c r="Q153" s="67"/>
      <c r="R153" s="52"/>
      <c r="S153" s="64"/>
      <c r="T153" s="11"/>
      <c r="U153" s="11"/>
      <c r="V153" s="11"/>
      <c r="W153" s="14"/>
    </row>
    <row r="154" spans="1:23" ht="9.1999999999999993" customHeight="1">
      <c r="A154" s="26">
        <f>Sheet2!A539</f>
        <v>538</v>
      </c>
      <c r="B154" s="27" t="str">
        <f>Sheet2!B539</f>
        <v>TRA 0921</v>
      </c>
      <c r="C154" s="8">
        <f>Sheet2!C539*1.5</f>
        <v>185324.99999999997</v>
      </c>
      <c r="D154" s="11"/>
      <c r="E154" s="26">
        <f>Sheet2!A639</f>
        <v>638</v>
      </c>
      <c r="F154" s="27" t="str">
        <f>Sheet2!B639</f>
        <v>TWB 5822</v>
      </c>
      <c r="G154" s="8">
        <f>Sheet2!C639*1.5</f>
        <v>227325</v>
      </c>
      <c r="I154" s="72"/>
      <c r="J154" s="31"/>
      <c r="K154" s="12"/>
      <c r="P154" s="11"/>
      <c r="Q154" s="67"/>
      <c r="R154" s="52"/>
      <c r="S154" s="64"/>
      <c r="T154" s="11"/>
      <c r="U154" s="11"/>
      <c r="V154" s="11"/>
      <c r="W154" s="14"/>
    </row>
    <row r="155" spans="1:23" ht="9.1999999999999993" customHeight="1">
      <c r="A155" s="26">
        <f>Sheet2!A540</f>
        <v>539</v>
      </c>
      <c r="B155" s="27" t="str">
        <f>Sheet2!B540</f>
        <v>TYN 0909</v>
      </c>
      <c r="C155" s="8">
        <f>Sheet2!C540*1.5</f>
        <v>120645</v>
      </c>
      <c r="D155" s="11"/>
      <c r="E155" s="26">
        <f>Sheet2!A640</f>
        <v>639</v>
      </c>
      <c r="F155" s="27" t="str">
        <f>Sheet2!B640</f>
        <v>TMO 5852</v>
      </c>
      <c r="G155" s="8">
        <f>Sheet2!C640*1.5</f>
        <v>187319.99999999997</v>
      </c>
      <c r="I155" s="72"/>
      <c r="J155" s="31"/>
      <c r="K155" s="12"/>
      <c r="P155" s="11"/>
      <c r="Q155" s="67"/>
      <c r="R155" s="52"/>
      <c r="S155" s="64"/>
      <c r="T155" s="11"/>
      <c r="U155" s="11"/>
      <c r="V155" s="11"/>
      <c r="W155" s="14"/>
    </row>
    <row r="156" spans="1:23" ht="9.1999999999999993" customHeight="1">
      <c r="A156" s="26">
        <f>Sheet2!A541</f>
        <v>540</v>
      </c>
      <c r="B156" s="27" t="str">
        <f>Sheet2!B541</f>
        <v>TDW 0923</v>
      </c>
      <c r="C156" s="8">
        <f>Sheet2!C541*1.5</f>
        <v>160650</v>
      </c>
      <c r="D156" s="11"/>
      <c r="E156" s="26">
        <f>Sheet2!A641</f>
        <v>640</v>
      </c>
      <c r="F156" s="27" t="str">
        <f>Sheet2!B641</f>
        <v>TMO 5858</v>
      </c>
      <c r="G156" s="8">
        <f>Sheet2!C641*1.5</f>
        <v>187319.99999999997</v>
      </c>
      <c r="I156" s="72"/>
      <c r="J156" s="31"/>
      <c r="K156" s="12"/>
      <c r="P156" s="11"/>
      <c r="Q156" s="67"/>
      <c r="R156" s="52"/>
      <c r="S156" s="64"/>
      <c r="T156" s="11"/>
      <c r="U156" s="11"/>
      <c r="V156" s="11"/>
      <c r="W156" s="14"/>
    </row>
    <row r="157" spans="1:23" ht="9.1999999999999993" customHeight="1">
      <c r="A157" s="26">
        <f>Sheet2!A542</f>
        <v>541</v>
      </c>
      <c r="B157" s="27" t="str">
        <f>Sheet2!B542</f>
        <v>TRT 0794</v>
      </c>
      <c r="C157" s="8">
        <f>Sheet2!C542*1.5</f>
        <v>200655</v>
      </c>
      <c r="D157" s="11"/>
      <c r="E157" s="26">
        <f>Sheet2!A642</f>
        <v>641</v>
      </c>
      <c r="F157" s="27" t="str">
        <f>Sheet2!B642</f>
        <v>TAG 5838</v>
      </c>
      <c r="G157" s="8">
        <f>Sheet2!C642*1.5</f>
        <v>129255</v>
      </c>
      <c r="I157" s="72"/>
      <c r="J157" s="31"/>
      <c r="K157" s="12"/>
      <c r="P157" s="11"/>
      <c r="Q157" s="67"/>
      <c r="R157" s="52"/>
      <c r="S157" s="64"/>
      <c r="T157" s="11"/>
      <c r="U157" s="11"/>
      <c r="V157" s="11"/>
      <c r="W157" s="14"/>
    </row>
    <row r="158" spans="1:23" ht="9.1999999999999993" customHeight="1">
      <c r="A158" s="26">
        <f>Sheet2!A543</f>
        <v>542</v>
      </c>
      <c r="B158" s="27" t="str">
        <f>Sheet2!B543</f>
        <v>TSF 0902</v>
      </c>
      <c r="C158" s="8">
        <f>Sheet2!C543*1.5</f>
        <v>160650</v>
      </c>
      <c r="D158" s="11"/>
      <c r="E158" s="26">
        <f>Sheet2!A643</f>
        <v>642</v>
      </c>
      <c r="F158" s="27" t="str">
        <f>Sheet2!B643</f>
        <v>TRH 5855</v>
      </c>
      <c r="G158" s="8">
        <f>Sheet2!C643*1.5</f>
        <v>187319.99999999997</v>
      </c>
      <c r="I158" s="72"/>
      <c r="J158" s="31"/>
      <c r="K158" s="12"/>
      <c r="P158" s="11"/>
      <c r="Q158" s="67"/>
      <c r="R158" s="52"/>
      <c r="S158" s="64"/>
      <c r="T158" s="11"/>
      <c r="U158" s="11"/>
      <c r="V158" s="11"/>
      <c r="W158" s="14"/>
    </row>
    <row r="159" spans="1:23" ht="9.1999999999999993" customHeight="1">
      <c r="A159" s="26">
        <f>Sheet2!A544</f>
        <v>543</v>
      </c>
      <c r="B159" s="27" t="str">
        <f>Sheet2!B544</f>
        <v>TLR 0929</v>
      </c>
      <c r="C159" s="8">
        <f>Sheet2!C544*1.5</f>
        <v>160650</v>
      </c>
      <c r="D159" s="11"/>
      <c r="E159" s="26">
        <f>Sheet2!A644</f>
        <v>643</v>
      </c>
      <c r="F159" s="27" t="str">
        <f>Sheet2!B644</f>
        <v>TUK 5863</v>
      </c>
      <c r="G159" s="8">
        <f>Sheet2!C644*1.5</f>
        <v>200655</v>
      </c>
      <c r="I159" s="72"/>
      <c r="J159" s="31"/>
      <c r="K159" s="12"/>
      <c r="P159" s="11"/>
      <c r="Q159" s="67"/>
      <c r="R159" s="52"/>
      <c r="S159" s="64"/>
      <c r="T159" s="11"/>
      <c r="U159" s="11"/>
      <c r="V159" s="11"/>
      <c r="W159" s="14"/>
    </row>
    <row r="160" spans="1:23" ht="9.1999999999999993" customHeight="1">
      <c r="A160" s="26">
        <f>Sheet2!A545</f>
        <v>544</v>
      </c>
      <c r="B160" s="27" t="str">
        <f>Sheet2!B545</f>
        <v>TRE 0796</v>
      </c>
      <c r="C160" s="8">
        <f>Sheet2!C545*1.5</f>
        <v>277935</v>
      </c>
      <c r="D160" s="11"/>
      <c r="E160" s="26">
        <f>Sheet2!A645</f>
        <v>644</v>
      </c>
      <c r="F160" s="27" t="str">
        <f>Sheet2!B645</f>
        <v>TWB 5841</v>
      </c>
      <c r="G160" s="8">
        <f>Sheet2!C645*1.5</f>
        <v>254100</v>
      </c>
      <c r="I160" s="72"/>
      <c r="J160" s="31"/>
      <c r="K160" s="12"/>
      <c r="P160" s="11"/>
      <c r="Q160" s="67"/>
      <c r="R160" s="52"/>
      <c r="S160" s="64"/>
      <c r="T160" s="11"/>
      <c r="U160" s="11"/>
      <c r="V160" s="11"/>
      <c r="W160" s="14"/>
    </row>
    <row r="161" spans="1:23" ht="9.1999999999999993" customHeight="1">
      <c r="A161" s="26">
        <f>Sheet2!A546</f>
        <v>545</v>
      </c>
      <c r="B161" s="27" t="str">
        <f>Sheet2!B546</f>
        <v>TWA 0883</v>
      </c>
      <c r="C161" s="8">
        <f>Sheet2!C546*1.5</f>
        <v>213990</v>
      </c>
      <c r="D161" s="11"/>
      <c r="E161" s="26">
        <f>Sheet2!A646</f>
        <v>645</v>
      </c>
      <c r="F161" s="27" t="str">
        <f>Sheet2!B646</f>
        <v>TYD 5861</v>
      </c>
      <c r="G161" s="8">
        <f>Sheet2!C646*1.5</f>
        <v>187319.99999999997</v>
      </c>
      <c r="I161" s="72"/>
      <c r="J161" s="31"/>
      <c r="K161" s="12"/>
      <c r="P161" s="11"/>
      <c r="Q161" s="67"/>
      <c r="R161" s="52"/>
      <c r="S161" s="64"/>
      <c r="T161" s="11"/>
      <c r="U161" s="11"/>
      <c r="V161" s="11"/>
      <c r="W161" s="14"/>
    </row>
    <row r="162" spans="1:23" ht="9.1999999999999993" customHeight="1">
      <c r="A162" s="26">
        <f>Sheet2!A547</f>
        <v>546</v>
      </c>
      <c r="B162" s="27" t="str">
        <f>Sheet2!B547</f>
        <v>TNA 0881</v>
      </c>
      <c r="C162" s="8">
        <f>Sheet2!C547*1.5</f>
        <v>173984.99999999997</v>
      </c>
      <c r="D162" s="11"/>
      <c r="E162" s="26">
        <f>Sheet2!A647</f>
        <v>646</v>
      </c>
      <c r="F162" s="27" t="str">
        <f>Sheet2!B647</f>
        <v>TRH 5856</v>
      </c>
      <c r="G162" s="8">
        <f>Sheet2!C647*1.5</f>
        <v>187319.99999999997</v>
      </c>
      <c r="I162" s="72"/>
      <c r="J162" s="31"/>
      <c r="K162" s="12"/>
      <c r="P162" s="11"/>
      <c r="Q162" s="67"/>
      <c r="R162" s="52"/>
      <c r="S162" s="64"/>
      <c r="T162" s="11"/>
      <c r="U162" s="11"/>
      <c r="V162" s="11"/>
      <c r="W162" s="14"/>
    </row>
    <row r="163" spans="1:23" ht="9.1999999999999993" customHeight="1">
      <c r="A163" s="26">
        <f>Sheet2!A548</f>
        <v>547</v>
      </c>
      <c r="B163" s="27" t="str">
        <f>Sheet2!B548</f>
        <v>TRY 4093</v>
      </c>
      <c r="C163" s="8">
        <f>Sheet2!C548*1.5</f>
        <v>133980</v>
      </c>
      <c r="D163" s="11"/>
      <c r="E163" s="26">
        <f>Sheet2!A648</f>
        <v>647</v>
      </c>
      <c r="F163" s="27" t="str">
        <f>Sheet2!B648</f>
        <v>TMO 5857</v>
      </c>
      <c r="G163" s="8">
        <f>Sheet2!C648*1.5</f>
        <v>187319.99999999997</v>
      </c>
      <c r="I163" s="72"/>
      <c r="J163" s="31"/>
      <c r="K163" s="12"/>
      <c r="P163" s="11"/>
      <c r="Q163" s="67"/>
      <c r="R163" s="52"/>
      <c r="S163" s="64"/>
      <c r="T163" s="11"/>
      <c r="U163" s="11"/>
      <c r="V163" s="11"/>
      <c r="W163" s="14"/>
    </row>
    <row r="164" spans="1:23" ht="9.1999999999999993" customHeight="1">
      <c r="A164" s="26">
        <f>Sheet2!A549</f>
        <v>548</v>
      </c>
      <c r="B164" s="27" t="str">
        <f>Sheet2!B549</f>
        <v>TWY 0904</v>
      </c>
      <c r="C164" s="8">
        <f>Sheet2!C549*1.5</f>
        <v>147210</v>
      </c>
      <c r="D164" s="11"/>
      <c r="E164" s="26">
        <f>Sheet2!A649</f>
        <v>648</v>
      </c>
      <c r="F164" s="27" t="str">
        <f>Sheet2!B649</f>
        <v>TAG 5837</v>
      </c>
      <c r="G164" s="8">
        <f>Sheet2!C649*1.5</f>
        <v>187319.99999999997</v>
      </c>
      <c r="I164" s="72"/>
      <c r="J164" s="31"/>
      <c r="K164" s="12"/>
      <c r="P164" s="11"/>
      <c r="Q164" s="67"/>
      <c r="R164" s="52"/>
      <c r="S164" s="64"/>
      <c r="T164" s="11"/>
      <c r="U164" s="11"/>
      <c r="V164" s="11"/>
      <c r="W164" s="14"/>
    </row>
    <row r="165" spans="1:23" ht="9.1999999999999993" customHeight="1">
      <c r="A165" s="26">
        <f>Sheet2!A550</f>
        <v>549</v>
      </c>
      <c r="B165" s="27" t="str">
        <f>Sheet2!B550</f>
        <v>TAB 0866</v>
      </c>
      <c r="C165" s="8">
        <f>Sheet2!C550*1.5</f>
        <v>160650</v>
      </c>
      <c r="D165" s="11"/>
      <c r="E165" s="26">
        <f>Sheet2!A650</f>
        <v>649</v>
      </c>
      <c r="F165" s="27" t="str">
        <f>Sheet2!B650</f>
        <v>TWB 5839</v>
      </c>
      <c r="G165" s="8">
        <f>Sheet2!C650*1.5</f>
        <v>240765</v>
      </c>
      <c r="I165" s="72"/>
      <c r="J165" s="31"/>
      <c r="K165" s="12"/>
      <c r="P165" s="11"/>
      <c r="Q165" s="67"/>
      <c r="R165" s="52"/>
      <c r="S165" s="64"/>
      <c r="T165" s="11"/>
      <c r="U165" s="11"/>
      <c r="V165" s="11"/>
      <c r="W165" s="14"/>
    </row>
    <row r="166" spans="1:23" ht="9.1999999999999993" customHeight="1">
      <c r="A166" s="26">
        <f>Sheet2!A551</f>
        <v>550</v>
      </c>
      <c r="B166" s="27" t="str">
        <f>Sheet2!B551</f>
        <v>TRA 0919</v>
      </c>
      <c r="C166" s="8">
        <f>Sheet2!C551*1.5</f>
        <v>187319.99999999997</v>
      </c>
      <c r="D166" s="11"/>
      <c r="E166" s="26">
        <f>Sheet2!A651</f>
        <v>650</v>
      </c>
      <c r="F166" s="27" t="str">
        <f>Sheet2!B651</f>
        <v>TNT 5845</v>
      </c>
      <c r="G166" s="8">
        <f>Sheet2!C651*1.5</f>
        <v>152985</v>
      </c>
      <c r="I166" s="72"/>
      <c r="J166" s="31"/>
      <c r="K166" s="12"/>
      <c r="P166" s="11"/>
      <c r="Q166" s="67"/>
      <c r="R166" s="52"/>
      <c r="S166" s="64"/>
      <c r="T166" s="11"/>
      <c r="U166" s="11"/>
      <c r="V166" s="11"/>
      <c r="W166" s="14"/>
    </row>
    <row r="167" spans="1:23" ht="9.1999999999999993" customHeight="1">
      <c r="A167" s="26">
        <f>Sheet2!A552</f>
        <v>551</v>
      </c>
      <c r="B167" s="27" t="str">
        <f>Sheet2!B552</f>
        <v>TPI 0887</v>
      </c>
      <c r="C167" s="8">
        <f>Sheet2!C552*1.5</f>
        <v>187319.99999999997</v>
      </c>
      <c r="D167" s="11"/>
      <c r="E167" s="26">
        <f>Sheet2!A652</f>
        <v>651</v>
      </c>
      <c r="F167" s="27" t="str">
        <f>Sheet2!B652</f>
        <v>TWB 5840</v>
      </c>
      <c r="G167" s="8">
        <f>Sheet2!C652*1.5</f>
        <v>240765</v>
      </c>
      <c r="I167" s="72"/>
      <c r="J167" s="31"/>
      <c r="K167" s="12"/>
      <c r="P167" s="11"/>
      <c r="Q167" s="67"/>
      <c r="R167" s="52"/>
      <c r="S167" s="64"/>
      <c r="T167" s="11"/>
      <c r="U167" s="11"/>
      <c r="V167" s="11"/>
      <c r="W167" s="14"/>
    </row>
    <row r="168" spans="1:23" ht="9.1999999999999993" customHeight="1">
      <c r="A168" s="26">
        <f>Sheet2!A553</f>
        <v>552</v>
      </c>
      <c r="B168" s="27" t="str">
        <f>Sheet2!B553</f>
        <v>TPI 0888</v>
      </c>
      <c r="C168" s="8">
        <f>Sheet2!C553*1.5</f>
        <v>160650</v>
      </c>
      <c r="D168" s="11"/>
      <c r="E168" s="26">
        <f>Sheet2!A653</f>
        <v>652</v>
      </c>
      <c r="F168" s="27" t="str">
        <f>Sheet2!B653</f>
        <v>TYD 5862</v>
      </c>
      <c r="G168" s="8">
        <f>Sheet2!C653*1.5</f>
        <v>187319.99999999997</v>
      </c>
      <c r="I168" s="72"/>
      <c r="J168" s="31"/>
      <c r="K168" s="12"/>
      <c r="P168" s="11"/>
      <c r="Q168" s="67"/>
      <c r="R168" s="52"/>
      <c r="S168" s="64"/>
      <c r="T168" s="11"/>
      <c r="U168" s="11"/>
      <c r="V168" s="11"/>
      <c r="W168" s="14"/>
    </row>
    <row r="169" spans="1:23" ht="9.1999999999999993" customHeight="1">
      <c r="A169" s="26">
        <f>Sheet2!A554</f>
        <v>553</v>
      </c>
      <c r="B169" s="27" t="str">
        <f>Sheet2!B554</f>
        <v>TNA 0846</v>
      </c>
      <c r="C169" s="8">
        <f>Sheet2!C554*1.5</f>
        <v>173984.99999999997</v>
      </c>
      <c r="D169" s="11"/>
      <c r="E169" s="26">
        <f>Sheet2!A654</f>
        <v>653</v>
      </c>
      <c r="F169" s="27" t="str">
        <f>Sheet2!B654</f>
        <v>TIP 5849</v>
      </c>
      <c r="G169" s="8">
        <f>Sheet2!C654*1.5</f>
        <v>187319.99999999997</v>
      </c>
      <c r="I169" s="72"/>
      <c r="J169" s="31"/>
      <c r="K169" s="12"/>
      <c r="P169" s="11"/>
      <c r="Q169" s="67"/>
      <c r="R169" s="52"/>
      <c r="S169" s="64"/>
      <c r="T169" s="11"/>
      <c r="U169" s="11"/>
      <c r="V169" s="11"/>
      <c r="W169" s="14"/>
    </row>
    <row r="170" spans="1:23" ht="9.1999999999999993" customHeight="1">
      <c r="A170" s="26">
        <f>Sheet2!A555</f>
        <v>554</v>
      </c>
      <c r="B170" s="27" t="str">
        <f>Sheet2!B555</f>
        <v>TDW 0834</v>
      </c>
      <c r="C170" s="8">
        <f>Sheet2!C555*1.5</f>
        <v>125370</v>
      </c>
      <c r="D170" s="11"/>
      <c r="E170" s="26">
        <f>Sheet2!A655</f>
        <v>654</v>
      </c>
      <c r="F170" s="27" t="str">
        <f>Sheet2!B655</f>
        <v>TMO 5851</v>
      </c>
      <c r="G170" s="8">
        <f>Sheet2!C655*1.5</f>
        <v>195929.99999999997</v>
      </c>
      <c r="I170" s="72"/>
      <c r="J170" s="31"/>
      <c r="K170" s="12"/>
      <c r="P170" s="11"/>
      <c r="Q170" s="67"/>
      <c r="R170" s="52"/>
      <c r="S170" s="64"/>
      <c r="T170" s="11"/>
      <c r="U170" s="11"/>
      <c r="V170" s="11"/>
      <c r="W170" s="14"/>
    </row>
    <row r="171" spans="1:23" ht="9.1999999999999993" customHeight="1">
      <c r="A171" s="26">
        <f>Sheet2!A556</f>
        <v>555</v>
      </c>
      <c r="B171" s="27" t="str">
        <f>Sheet2!B556</f>
        <v>TSF 0903</v>
      </c>
      <c r="C171" s="8">
        <f>Sheet2!C556*1.5</f>
        <v>133980</v>
      </c>
      <c r="D171" s="11"/>
      <c r="E171" s="26">
        <f>Sheet2!A656</f>
        <v>655</v>
      </c>
      <c r="F171" s="27" t="str">
        <f>Sheet2!B656</f>
        <v>TUD 5859</v>
      </c>
      <c r="G171" s="8">
        <f>Sheet2!C656*1.5</f>
        <v>187319.99999999997</v>
      </c>
      <c r="I171" s="72"/>
      <c r="J171" s="31"/>
      <c r="K171" s="12"/>
      <c r="P171" s="11"/>
      <c r="Q171" s="67"/>
      <c r="R171" s="52"/>
      <c r="S171" s="64"/>
      <c r="T171" s="11"/>
      <c r="U171" s="11"/>
      <c r="V171" s="11"/>
      <c r="W171" s="14"/>
    </row>
    <row r="172" spans="1:23" ht="9.1999999999999993" customHeight="1">
      <c r="A172" s="26">
        <f>Sheet2!A557</f>
        <v>556</v>
      </c>
      <c r="B172" s="27" t="str">
        <f>Sheet2!B557</f>
        <v>TWY 0906</v>
      </c>
      <c r="C172" s="8">
        <f>Sheet2!C557*1.5</f>
        <v>160650</v>
      </c>
      <c r="D172" s="11"/>
      <c r="E172" s="26">
        <f>Sheet2!A657</f>
        <v>656</v>
      </c>
      <c r="F172" s="27" t="str">
        <f>Sheet2!B657</f>
        <v>TIP 5798</v>
      </c>
      <c r="G172" s="8">
        <f>Sheet2!C657*1.5</f>
        <v>166320</v>
      </c>
      <c r="I172" s="72"/>
      <c r="J172" s="31"/>
      <c r="K172" s="12"/>
      <c r="P172" s="11"/>
      <c r="Q172" s="67"/>
      <c r="R172" s="52"/>
      <c r="S172" s="64"/>
      <c r="T172" s="11"/>
      <c r="U172" s="11"/>
      <c r="V172" s="11"/>
      <c r="W172" s="14"/>
    </row>
    <row r="173" spans="1:23" ht="9.1999999999999993" customHeight="1">
      <c r="A173" s="26">
        <f>Sheet2!A558</f>
        <v>557</v>
      </c>
      <c r="B173" s="27" t="str">
        <f>Sheet2!B558</f>
        <v>TDW 0836</v>
      </c>
      <c r="C173" s="8">
        <f>Sheet2!C558*1.5</f>
        <v>125370</v>
      </c>
      <c r="D173" s="11"/>
      <c r="E173" s="26">
        <f>Sheet2!A658</f>
        <v>657</v>
      </c>
      <c r="F173" s="27" t="str">
        <f>Sheet2!B658</f>
        <v>TYS 5860</v>
      </c>
      <c r="G173" s="8">
        <f>Sheet2!C658*1.5</f>
        <v>193934.99999999997</v>
      </c>
      <c r="I173" s="72"/>
      <c r="J173" s="31"/>
      <c r="K173" s="12"/>
      <c r="P173" s="11"/>
      <c r="Q173" s="67"/>
      <c r="R173" s="52"/>
      <c r="S173" s="64"/>
      <c r="T173" s="11"/>
      <c r="U173" s="11"/>
      <c r="V173" s="11"/>
      <c r="W173" s="14"/>
    </row>
    <row r="174" spans="1:23" ht="9.1999999999999993" customHeight="1">
      <c r="A174" s="26">
        <f>Sheet2!A559</f>
        <v>558</v>
      </c>
      <c r="B174" s="27" t="str">
        <f>Sheet2!B559</f>
        <v>TDW 0837</v>
      </c>
      <c r="C174" s="8">
        <f>Sheet2!C559*1.5</f>
        <v>125370</v>
      </c>
      <c r="D174" s="11"/>
      <c r="E174" s="26">
        <f>Sheet2!A659</f>
        <v>658</v>
      </c>
      <c r="F174" s="27" t="str">
        <f>Sheet2!B659</f>
        <v>TRE 0898</v>
      </c>
      <c r="G174" s="8">
        <f>Sheet2!C659*1.5</f>
        <v>160650</v>
      </c>
      <c r="I174" s="72"/>
      <c r="J174" s="31"/>
      <c r="K174" s="12"/>
      <c r="P174" s="11"/>
      <c r="Q174" s="67"/>
      <c r="R174" s="52"/>
      <c r="S174" s="64"/>
      <c r="T174" s="11"/>
      <c r="U174" s="11"/>
      <c r="V174" s="11"/>
      <c r="W174" s="14"/>
    </row>
    <row r="175" spans="1:23" ht="9.1999999999999993" customHeight="1">
      <c r="A175" s="26">
        <f>Sheet2!A560</f>
        <v>559</v>
      </c>
      <c r="B175" s="27" t="str">
        <f>Sheet2!B560</f>
        <v>TDD 0343</v>
      </c>
      <c r="C175" s="8">
        <f>Sheet2!C560*1.5</f>
        <v>136710</v>
      </c>
      <c r="D175" s="11"/>
      <c r="E175" s="26">
        <f>Sheet2!A660</f>
        <v>659</v>
      </c>
      <c r="F175" s="27" t="str">
        <f>Sheet2!B660</f>
        <v>TNT 5784</v>
      </c>
      <c r="G175" s="8">
        <f>Sheet2!C660*1.5</f>
        <v>160650</v>
      </c>
      <c r="I175" s="72"/>
      <c r="J175" s="31"/>
      <c r="K175" s="12"/>
      <c r="P175" s="11"/>
      <c r="Q175" s="67"/>
      <c r="R175" s="52"/>
      <c r="S175" s="64"/>
      <c r="T175" s="11"/>
      <c r="U175" s="11"/>
      <c r="V175" s="11"/>
      <c r="W175" s="14"/>
    </row>
    <row r="176" spans="1:23" ht="9.1999999999999993" customHeight="1">
      <c r="A176" s="26">
        <f>Sheet2!A561</f>
        <v>560</v>
      </c>
      <c r="B176" s="27" t="str">
        <f>Sheet2!B561</f>
        <v>TFR 0878</v>
      </c>
      <c r="C176" s="8">
        <f>Sheet2!C561*1.5</f>
        <v>127260</v>
      </c>
      <c r="D176" s="11"/>
      <c r="E176" s="26">
        <f>Sheet2!A661</f>
        <v>660</v>
      </c>
      <c r="F176" s="27" t="str">
        <f>Sheet2!B661</f>
        <v>TUD 3217</v>
      </c>
      <c r="G176" s="8">
        <f>Sheet2!C661*1.5</f>
        <v>167370</v>
      </c>
      <c r="I176" s="72"/>
      <c r="J176" s="31"/>
      <c r="K176" s="12"/>
      <c r="P176" s="11"/>
      <c r="Q176" s="67"/>
      <c r="R176" s="52"/>
      <c r="S176" s="64"/>
      <c r="T176" s="11"/>
      <c r="U176" s="11"/>
      <c r="V176" s="11"/>
      <c r="W176" s="14"/>
    </row>
    <row r="177" spans="1:23" ht="9.1999999999999993" customHeight="1">
      <c r="A177" s="26">
        <f>Sheet2!A562</f>
        <v>561</v>
      </c>
      <c r="B177" s="27" t="str">
        <f>Sheet2!B562</f>
        <v>TYU 0785</v>
      </c>
      <c r="C177" s="8">
        <f>Sheet2!C562*1.5</f>
        <v>183539.99999999997</v>
      </c>
      <c r="D177" s="11"/>
      <c r="E177" s="26">
        <f>Sheet2!A662</f>
        <v>661</v>
      </c>
      <c r="F177" s="27" t="str">
        <f>Sheet2!B662</f>
        <v>TNT 5844</v>
      </c>
      <c r="G177" s="8">
        <f>Sheet2!C662*1.5</f>
        <v>166320</v>
      </c>
      <c r="I177" s="72"/>
      <c r="J177" s="31"/>
      <c r="K177" s="12"/>
      <c r="P177" s="11"/>
      <c r="Q177" s="67"/>
      <c r="R177" s="52"/>
      <c r="S177" s="64"/>
      <c r="T177" s="11"/>
      <c r="U177" s="11"/>
      <c r="V177" s="11"/>
      <c r="W177" s="14"/>
    </row>
    <row r="178" spans="1:23" ht="9.1999999999999993" customHeight="1">
      <c r="A178" s="26">
        <f>Sheet2!A563</f>
        <v>562</v>
      </c>
      <c r="B178" s="27" t="str">
        <f>Sheet2!B563</f>
        <v>TRT 0889</v>
      </c>
      <c r="C178" s="8">
        <f>Sheet2!C563*1.5</f>
        <v>209265</v>
      </c>
      <c r="D178" s="11"/>
      <c r="E178" s="26">
        <f>Sheet2!A663</f>
        <v>662</v>
      </c>
      <c r="F178" s="27" t="str">
        <f>Sheet2!B663</f>
        <v>TNG 5853</v>
      </c>
      <c r="G178" s="8">
        <f>Sheet2!C663*1.5</f>
        <v>152985</v>
      </c>
      <c r="I178" s="72"/>
      <c r="J178" s="31"/>
      <c r="K178" s="12"/>
      <c r="P178" s="11"/>
      <c r="Q178" s="67"/>
      <c r="R178" s="52"/>
      <c r="S178" s="64"/>
      <c r="T178" s="11"/>
      <c r="U178" s="11"/>
      <c r="V178" s="11"/>
      <c r="W178" s="14"/>
    </row>
    <row r="179" spans="1:23" ht="9.1999999999999993" customHeight="1">
      <c r="A179" s="26">
        <f>Sheet2!A564</f>
        <v>563</v>
      </c>
      <c r="B179" s="27" t="str">
        <f>Sheet2!B564</f>
        <v>TWY 0784</v>
      </c>
      <c r="C179" s="8">
        <f>Sheet2!C564*1.5</f>
        <v>133980</v>
      </c>
      <c r="D179" s="11"/>
      <c r="E179" s="26">
        <f>Sheet2!A664</f>
        <v>663</v>
      </c>
      <c r="F179" s="27" t="str">
        <f>Sheet2!B664</f>
        <v>TYA 0911</v>
      </c>
      <c r="G179" s="8">
        <f>Sheet2!C664*1.5</f>
        <v>133980</v>
      </c>
      <c r="I179" s="72"/>
      <c r="J179" s="31"/>
      <c r="K179" s="12"/>
      <c r="P179" s="11"/>
      <c r="Q179" s="67"/>
      <c r="R179" s="52"/>
      <c r="S179" s="64"/>
      <c r="T179" s="11"/>
      <c r="U179" s="11"/>
      <c r="V179" s="11"/>
      <c r="W179" s="14"/>
    </row>
    <row r="180" spans="1:23" ht="9.1999999999999993" customHeight="1">
      <c r="A180" s="26">
        <f>Sheet2!A565</f>
        <v>564</v>
      </c>
      <c r="B180" s="27" t="str">
        <f>Sheet2!B565</f>
        <v>TRT 4094</v>
      </c>
      <c r="C180" s="8">
        <f>Sheet2!C565*1.5</f>
        <v>133980</v>
      </c>
      <c r="D180" s="11"/>
      <c r="E180" s="26">
        <f>Sheet2!A665</f>
        <v>664</v>
      </c>
      <c r="F180" s="27" t="str">
        <f>Sheet2!B665</f>
        <v>TDD 5803</v>
      </c>
      <c r="G180" s="8">
        <f>Sheet2!C665*1.5</f>
        <v>157815</v>
      </c>
      <c r="I180" s="72"/>
      <c r="J180" s="31"/>
      <c r="K180" s="12"/>
      <c r="P180" s="11"/>
      <c r="Q180" s="67"/>
      <c r="R180" s="52"/>
      <c r="S180" s="64"/>
      <c r="T180" s="11"/>
      <c r="U180" s="11"/>
      <c r="V180" s="11"/>
      <c r="W180" s="14"/>
    </row>
    <row r="181" spans="1:23" ht="9.1999999999999993" customHeight="1">
      <c r="A181" s="26">
        <f>Sheet2!A566</f>
        <v>565</v>
      </c>
      <c r="B181" s="27" t="str">
        <f>Sheet2!B566</f>
        <v>TPI 0731</v>
      </c>
      <c r="C181" s="8">
        <f>Sheet2!C566*1.5</f>
        <v>182489.99999999997</v>
      </c>
      <c r="D181" s="11"/>
      <c r="E181" s="26">
        <f>Sheet2!A666</f>
        <v>665</v>
      </c>
      <c r="F181" s="27" t="str">
        <f>Sheet2!B666</f>
        <v>TRU 5831</v>
      </c>
      <c r="G181" s="8">
        <f>Sheet2!C666*1.5</f>
        <v>170205</v>
      </c>
      <c r="I181" s="72"/>
      <c r="J181" s="31"/>
      <c r="K181" s="12"/>
      <c r="P181" s="11"/>
      <c r="Q181" s="67"/>
      <c r="R181" s="52"/>
      <c r="S181" s="64"/>
      <c r="T181" s="11"/>
      <c r="U181" s="11"/>
      <c r="V181" s="11"/>
      <c r="W181" s="14"/>
    </row>
    <row r="182" spans="1:23" ht="9.1999999999999993" customHeight="1">
      <c r="A182" s="26">
        <f>Sheet2!A567</f>
        <v>566</v>
      </c>
      <c r="B182" s="27" t="str">
        <f>Sheet2!B567</f>
        <v>TYS 0824</v>
      </c>
      <c r="C182" s="8">
        <f>Sheet2!C567*1.5</f>
        <v>147210</v>
      </c>
      <c r="D182" s="11"/>
      <c r="E182" s="26">
        <f>Sheet2!A667</f>
        <v>666</v>
      </c>
      <c r="F182" s="27" t="str">
        <f>Sheet2!B667</f>
        <v>TMO 5156</v>
      </c>
      <c r="G182" s="8">
        <f>Sheet2!C667*1.5</f>
        <v>187319.99999999997</v>
      </c>
      <c r="I182" s="72"/>
      <c r="J182" s="31"/>
      <c r="K182" s="12"/>
      <c r="P182" s="11"/>
      <c r="Q182" s="67"/>
      <c r="R182" s="52"/>
      <c r="S182" s="64"/>
      <c r="T182" s="11"/>
      <c r="U182" s="11"/>
      <c r="V182" s="11"/>
      <c r="W182" s="14"/>
    </row>
    <row r="183" spans="1:23" ht="9.1999999999999993" customHeight="1">
      <c r="A183" s="26">
        <f>Sheet2!A568</f>
        <v>567</v>
      </c>
      <c r="B183" s="27" t="str">
        <f>Sheet2!B568</f>
        <v>TLR 0926</v>
      </c>
      <c r="C183" s="8">
        <f>Sheet2!C568*1.5</f>
        <v>160650</v>
      </c>
      <c r="D183" s="11"/>
      <c r="E183" s="26">
        <f>Sheet2!A668</f>
        <v>667</v>
      </c>
      <c r="F183" s="27" t="str">
        <f>Sheet2!B668</f>
        <v>TAW 5000</v>
      </c>
      <c r="G183" s="8">
        <f>Sheet2!C668*1.5</f>
        <v>168315</v>
      </c>
      <c r="I183" s="72"/>
      <c r="J183" s="31"/>
      <c r="K183" s="12"/>
      <c r="P183" s="11"/>
      <c r="Q183" s="67"/>
      <c r="R183" s="52"/>
      <c r="S183" s="64"/>
      <c r="T183" s="11"/>
      <c r="U183" s="11"/>
      <c r="V183" s="11"/>
      <c r="W183" s="14"/>
    </row>
    <row r="184" spans="1:23" ht="9.1999999999999993" customHeight="1">
      <c r="A184" s="26">
        <f>Sheet2!A569</f>
        <v>568</v>
      </c>
      <c r="B184" s="27" t="str">
        <f>Sheet2!B569</f>
        <v>TDW 0835</v>
      </c>
      <c r="C184" s="8">
        <f>Sheet2!C569*1.5</f>
        <v>125370</v>
      </c>
      <c r="D184" s="11"/>
      <c r="E184" s="26">
        <f>Sheet2!A669</f>
        <v>668</v>
      </c>
      <c r="F184" s="27" t="str">
        <f>Sheet2!B669</f>
        <v>TWB 5224</v>
      </c>
      <c r="G184" s="8">
        <f>Sheet2!C669*1.5</f>
        <v>200655</v>
      </c>
      <c r="I184" s="72"/>
      <c r="J184" s="31"/>
      <c r="K184" s="12"/>
      <c r="P184" s="11"/>
      <c r="Q184" s="67"/>
      <c r="R184" s="52"/>
      <c r="S184" s="64"/>
      <c r="T184" s="11"/>
      <c r="U184" s="11"/>
      <c r="V184" s="11"/>
      <c r="W184" s="14"/>
    </row>
    <row r="185" spans="1:23" ht="9.1999999999999993" customHeight="1">
      <c r="A185" s="26">
        <f>Sheet2!A570</f>
        <v>569</v>
      </c>
      <c r="B185" s="27" t="str">
        <f>Sheet2!B570</f>
        <v>TWW 0610</v>
      </c>
      <c r="C185" s="8">
        <f>Sheet2!C570*1.5</f>
        <v>126315</v>
      </c>
      <c r="D185" s="11"/>
      <c r="E185" s="26">
        <f>Sheet2!A670</f>
        <v>669</v>
      </c>
      <c r="F185" s="27" t="str">
        <f>Sheet2!B670</f>
        <v>TRH 4089</v>
      </c>
      <c r="G185" s="8">
        <f>Sheet2!C670*1.5</f>
        <v>133980</v>
      </c>
      <c r="I185" s="72"/>
      <c r="J185" s="31"/>
      <c r="K185" s="12"/>
      <c r="P185" s="11"/>
      <c r="Q185" s="67"/>
      <c r="R185" s="52"/>
      <c r="S185" s="64"/>
      <c r="T185" s="11"/>
      <c r="U185" s="11"/>
      <c r="V185" s="11"/>
      <c r="W185" s="14"/>
    </row>
    <row r="186" spans="1:23" ht="9.1999999999999993" customHeight="1">
      <c r="A186" s="26">
        <f>Sheet2!A571</f>
        <v>570</v>
      </c>
      <c r="B186" s="27" t="str">
        <f>Sheet2!B571</f>
        <v>TRT 0894</v>
      </c>
      <c r="C186" s="8">
        <f>Sheet2!C571*1.5</f>
        <v>166320</v>
      </c>
      <c r="D186" s="11"/>
      <c r="E186" s="26">
        <f>Sheet2!A671</f>
        <v>670</v>
      </c>
      <c r="F186" s="27" t="str">
        <f>Sheet2!B671</f>
        <v>TMO 4088</v>
      </c>
      <c r="G186" s="8">
        <f>Sheet2!C671*1.5</f>
        <v>120645</v>
      </c>
      <c r="I186" s="72"/>
      <c r="J186" s="31"/>
      <c r="K186" s="12"/>
      <c r="P186" s="11"/>
      <c r="Q186" s="67"/>
      <c r="R186" s="52"/>
      <c r="S186" s="64"/>
      <c r="T186" s="11"/>
      <c r="U186" s="11"/>
      <c r="V186" s="11"/>
      <c r="W186" s="14"/>
    </row>
    <row r="187" spans="1:23" ht="9.1999999999999993" customHeight="1">
      <c r="A187" s="26">
        <f>Sheet2!A572</f>
        <v>571</v>
      </c>
      <c r="B187" s="27" t="str">
        <f>Sheet2!B572</f>
        <v>TFR 5847</v>
      </c>
      <c r="C187" s="8">
        <f>Sheet2!C572*1.5</f>
        <v>294105</v>
      </c>
      <c r="D187" s="11"/>
      <c r="E187" s="26">
        <f>Sheet2!A672</f>
        <v>671</v>
      </c>
      <c r="F187" s="27" t="str">
        <f>Sheet2!B672</f>
        <v>TAW 4082</v>
      </c>
      <c r="G187" s="8">
        <f>Sheet2!C672*1.5</f>
        <v>119700</v>
      </c>
      <c r="I187" s="72"/>
      <c r="J187" s="31"/>
      <c r="K187" s="12"/>
      <c r="P187" s="11"/>
      <c r="Q187" s="67"/>
      <c r="R187" s="52"/>
      <c r="S187" s="64"/>
      <c r="T187" s="11"/>
      <c r="U187" s="11"/>
      <c r="V187" s="11"/>
      <c r="W187" s="14"/>
    </row>
    <row r="188" spans="1:23" ht="9.1999999999999993" customHeight="1">
      <c r="A188" s="26">
        <f>Sheet2!A573</f>
        <v>572</v>
      </c>
      <c r="B188" s="27" t="str">
        <f>Sheet2!B573</f>
        <v>TAB 0868</v>
      </c>
      <c r="C188" s="8">
        <f>Sheet2!C573*1.5</f>
        <v>187319.99999999997</v>
      </c>
      <c r="D188" s="11"/>
      <c r="E188" s="26">
        <f>Sheet2!A673</f>
        <v>672</v>
      </c>
      <c r="F188" s="27" t="str">
        <f>Sheet2!B673</f>
        <v>TBD 4031</v>
      </c>
      <c r="G188" s="8">
        <f>Sheet2!C673*1.5</f>
        <v>99540</v>
      </c>
      <c r="I188" s="72"/>
      <c r="J188" s="31"/>
      <c r="K188" s="12"/>
      <c r="P188" s="11"/>
      <c r="Q188" s="67"/>
      <c r="R188" s="52"/>
      <c r="S188" s="64"/>
      <c r="T188" s="11"/>
      <c r="U188" s="11"/>
      <c r="V188" s="11"/>
      <c r="W188" s="14"/>
    </row>
    <row r="189" spans="1:23" ht="9.1999999999999993" customHeight="1">
      <c r="A189" s="26">
        <f>Sheet2!A574</f>
        <v>573</v>
      </c>
      <c r="B189" s="27" t="str">
        <f>Sheet2!B574</f>
        <v>TFR 5846</v>
      </c>
      <c r="C189" s="8">
        <f>Sheet2!C574*1.5</f>
        <v>220710</v>
      </c>
      <c r="D189" s="11"/>
      <c r="E189" s="26">
        <f>Sheet2!A674</f>
        <v>673</v>
      </c>
      <c r="F189" s="27" t="str">
        <f>Sheet2!B674</f>
        <v>TDK 5843</v>
      </c>
      <c r="G189" s="8">
        <f>Sheet2!C674*1.5</f>
        <v>181649.99999999997</v>
      </c>
      <c r="I189" s="72"/>
      <c r="J189" s="31"/>
      <c r="K189" s="12"/>
      <c r="P189" s="11"/>
      <c r="Q189" s="67"/>
      <c r="R189" s="52"/>
      <c r="S189" s="64"/>
      <c r="T189" s="11"/>
      <c r="U189" s="11"/>
      <c r="V189" s="11"/>
      <c r="W189" s="14"/>
    </row>
    <row r="190" spans="1:23" ht="9.1999999999999993" customHeight="1">
      <c r="A190" s="26">
        <f>Sheet2!A575</f>
        <v>574</v>
      </c>
      <c r="B190" s="27" t="str">
        <f>Sheet2!B575</f>
        <v>TDD 5802</v>
      </c>
      <c r="C190" s="8">
        <f>Sheet2!C575*1.5</f>
        <v>176819.99999999997</v>
      </c>
      <c r="D190" s="11"/>
      <c r="E190" s="26">
        <f>Sheet2!A675</f>
        <v>674</v>
      </c>
      <c r="F190" s="27" t="str">
        <f>Sheet2!B675</f>
        <v>TDK 5842</v>
      </c>
      <c r="G190" s="8">
        <f>Sheet2!C675*1.5</f>
        <v>181649.99999999997</v>
      </c>
      <c r="I190" s="72"/>
      <c r="J190" s="31"/>
      <c r="K190" s="12"/>
      <c r="P190" s="11"/>
      <c r="Q190" s="67"/>
      <c r="R190" s="52"/>
      <c r="S190" s="64"/>
      <c r="T190" s="11"/>
      <c r="U190" s="11"/>
      <c r="V190" s="11"/>
      <c r="W190" s="14"/>
    </row>
    <row r="191" spans="1:23" ht="9.1999999999999993" customHeight="1">
      <c r="A191" s="26">
        <f>Sheet2!A576</f>
        <v>575</v>
      </c>
      <c r="B191" s="27" t="str">
        <f>Sheet2!B576</f>
        <v>TWA 0816</v>
      </c>
      <c r="C191" s="8">
        <f>Sheet2!C576*1.5</f>
        <v>195929.99999999997</v>
      </c>
      <c r="D191" s="11"/>
      <c r="E191" s="26">
        <f>Sheet2!A676</f>
        <v>675</v>
      </c>
      <c r="F191" s="27" t="str">
        <f>Sheet2!B676</f>
        <v>TRT 2408</v>
      </c>
      <c r="G191" s="8">
        <f>Sheet2!C676*1.5</f>
        <v>173984.99999999997</v>
      </c>
      <c r="I191" s="72"/>
      <c r="J191" s="31"/>
      <c r="K191" s="12"/>
      <c r="P191" s="11"/>
      <c r="Q191" s="67"/>
      <c r="R191" s="52"/>
      <c r="S191" s="64"/>
      <c r="T191" s="11"/>
      <c r="U191" s="11"/>
      <c r="V191" s="11"/>
      <c r="W191" s="14"/>
    </row>
    <row r="192" spans="1:23" ht="9.1999999999999993" customHeight="1">
      <c r="A192" s="26">
        <f>Sheet2!A577</f>
        <v>576</v>
      </c>
      <c r="B192" s="27" t="str">
        <f>Sheet2!B577</f>
        <v>TRT 0795</v>
      </c>
      <c r="C192" s="8">
        <f>Sheet2!C577*1.5</f>
        <v>184484.99999999997</v>
      </c>
      <c r="D192" s="11"/>
      <c r="E192" s="26">
        <f>Sheet2!A677</f>
        <v>676</v>
      </c>
      <c r="F192" s="27" t="str">
        <f>Sheet2!B677</f>
        <v>TRT 2409</v>
      </c>
      <c r="G192" s="8">
        <f>Sheet2!C677*1.5</f>
        <v>173984.99999999997</v>
      </c>
      <c r="I192" s="72"/>
      <c r="J192" s="31"/>
      <c r="K192" s="12"/>
      <c r="P192" s="11"/>
      <c r="Q192" s="67"/>
      <c r="R192" s="52"/>
      <c r="S192" s="64"/>
      <c r="T192" s="11"/>
      <c r="U192" s="11"/>
      <c r="V192" s="11"/>
      <c r="W192" s="14"/>
    </row>
    <row r="193" spans="1:23" ht="9.1999999999999993" customHeight="1">
      <c r="A193" s="26">
        <f>Sheet2!A578</f>
        <v>577</v>
      </c>
      <c r="B193" s="27" t="str">
        <f>Sheet2!B578</f>
        <v>TYS 0831</v>
      </c>
      <c r="C193" s="8">
        <f>Sheet2!C578*1.5</f>
        <v>185429.99999999997</v>
      </c>
      <c r="D193" s="11"/>
      <c r="E193" s="26">
        <f>Sheet2!A678</f>
        <v>677</v>
      </c>
      <c r="F193" s="27" t="str">
        <f>Sheet2!B678</f>
        <v>TKN 2340</v>
      </c>
      <c r="G193" s="8">
        <f>Sheet2!C678*1.5</f>
        <v>86204.999999999985</v>
      </c>
      <c r="I193" s="72"/>
      <c r="J193" s="31"/>
      <c r="K193" s="12"/>
      <c r="P193" s="11"/>
      <c r="Q193" s="67"/>
      <c r="R193" s="52"/>
      <c r="S193" s="64"/>
      <c r="T193" s="11"/>
      <c r="U193" s="11"/>
      <c r="V193" s="11"/>
      <c r="W193" s="14"/>
    </row>
    <row r="194" spans="1:23" ht="9.1999999999999993" customHeight="1">
      <c r="A194" s="26">
        <f>Sheet2!A579</f>
        <v>578</v>
      </c>
      <c r="B194" s="27" t="str">
        <f>Sheet2!B579</f>
        <v>TRA 0812</v>
      </c>
      <c r="C194" s="8">
        <f>Sheet2!C579*1.5</f>
        <v>316050</v>
      </c>
      <c r="D194" s="11"/>
      <c r="E194" s="26">
        <f>Sheet2!A679</f>
        <v>678</v>
      </c>
      <c r="F194" s="27" t="str">
        <f>Sheet2!B679</f>
        <v>TAW 2402</v>
      </c>
      <c r="G194" s="8">
        <f>Sheet2!C679*1.5</f>
        <v>78750</v>
      </c>
      <c r="I194" s="72"/>
      <c r="J194" s="31"/>
      <c r="K194" s="12"/>
      <c r="P194" s="11"/>
      <c r="Q194" s="67"/>
      <c r="R194" s="52"/>
      <c r="S194" s="64"/>
      <c r="T194" s="11"/>
      <c r="U194" s="11"/>
      <c r="V194" s="11"/>
      <c r="W194" s="14"/>
    </row>
    <row r="195" spans="1:23" ht="9.1999999999999993" customHeight="1">
      <c r="A195" s="26">
        <f>Sheet2!A580</f>
        <v>579</v>
      </c>
      <c r="B195" s="27" t="str">
        <f>Sheet2!B580</f>
        <v>TRE 0699</v>
      </c>
      <c r="C195" s="8">
        <f>Sheet2!C580*1.5</f>
        <v>160650</v>
      </c>
      <c r="D195" s="11"/>
      <c r="E195" s="26">
        <f>Sheet2!A680</f>
        <v>679</v>
      </c>
      <c r="F195" s="27" t="str">
        <f>Sheet2!B680</f>
        <v>TKN 2420</v>
      </c>
      <c r="G195" s="8">
        <f>Sheet2!C680*1.5</f>
        <v>78750</v>
      </c>
      <c r="I195" s="72"/>
      <c r="J195" s="31"/>
      <c r="K195" s="12"/>
      <c r="P195" s="11"/>
      <c r="Q195" s="67"/>
      <c r="R195" s="52"/>
      <c r="S195" s="64"/>
      <c r="T195" s="11"/>
      <c r="U195" s="11"/>
      <c r="V195" s="11"/>
      <c r="W195" s="14"/>
    </row>
    <row r="196" spans="1:23" ht="9.1999999999999993" customHeight="1">
      <c r="A196" s="26">
        <f>Sheet2!A581</f>
        <v>580</v>
      </c>
      <c r="B196" s="27" t="str">
        <f>Sheet2!B581</f>
        <v>TYS 0825</v>
      </c>
      <c r="C196" s="8">
        <f>Sheet2!C581*1.5</f>
        <v>173984.99999999997</v>
      </c>
      <c r="D196" s="11"/>
      <c r="E196" s="26">
        <f>Sheet2!A681</f>
        <v>680</v>
      </c>
      <c r="F196" s="27" t="str">
        <f>Sheet2!B681</f>
        <v>TKN 2419</v>
      </c>
      <c r="G196" s="8">
        <f>Sheet2!C681*1.5</f>
        <v>78750</v>
      </c>
      <c r="I196" s="72"/>
      <c r="J196" s="31"/>
      <c r="K196" s="12"/>
      <c r="P196" s="11"/>
      <c r="Q196" s="67"/>
      <c r="R196" s="52"/>
      <c r="S196" s="64"/>
      <c r="T196" s="11"/>
      <c r="U196" s="11"/>
      <c r="V196" s="11"/>
      <c r="W196" s="14"/>
    </row>
    <row r="197" spans="1:23" ht="9.1999999999999993" customHeight="1">
      <c r="A197" s="26">
        <f>Sheet2!A582</f>
        <v>581</v>
      </c>
      <c r="B197" s="27" t="str">
        <f>Sheet2!B582</f>
        <v>TWW 0544</v>
      </c>
      <c r="C197" s="8">
        <f>Sheet2!C582*1.5</f>
        <v>173984.99999999997</v>
      </c>
      <c r="D197" s="11"/>
      <c r="E197" s="26">
        <f>Sheet2!A682</f>
        <v>681</v>
      </c>
      <c r="F197" s="27" t="str">
        <f>Sheet2!B682</f>
        <v>TYD 2368</v>
      </c>
      <c r="G197" s="8">
        <f>Sheet2!C682*1.5</f>
        <v>86204.999999999985</v>
      </c>
      <c r="I197" s="67"/>
      <c r="J197" s="11"/>
      <c r="K197" s="12"/>
      <c r="P197" s="11"/>
      <c r="Q197" s="67"/>
      <c r="R197" s="52"/>
      <c r="S197" s="64"/>
      <c r="T197" s="11"/>
      <c r="U197" s="11"/>
      <c r="V197" s="11"/>
      <c r="W197" s="14"/>
    </row>
    <row r="198" spans="1:23" ht="9.1999999999999993" customHeight="1">
      <c r="A198" s="26">
        <f>Sheet2!A583</f>
        <v>582</v>
      </c>
      <c r="B198" s="27" t="str">
        <f>Sheet2!B583</f>
        <v>TRA 0813</v>
      </c>
      <c r="C198" s="8">
        <f>Sheet2!C583*1.5</f>
        <v>320775</v>
      </c>
      <c r="D198" s="11"/>
      <c r="E198" s="26">
        <f>Sheet2!A683</f>
        <v>682</v>
      </c>
      <c r="F198" s="27" t="str">
        <f>Sheet2!B683</f>
        <v>TAW 2315</v>
      </c>
      <c r="G198" s="8">
        <f>Sheet2!C683*1.5</f>
        <v>71610</v>
      </c>
      <c r="I198" s="67"/>
      <c r="J198" s="11"/>
      <c r="K198" s="12"/>
      <c r="P198" s="11"/>
      <c r="Q198" s="67"/>
      <c r="R198" s="52"/>
      <c r="S198" s="64"/>
      <c r="T198" s="11"/>
      <c r="U198" s="11"/>
      <c r="V198" s="11"/>
      <c r="W198" s="14"/>
    </row>
    <row r="199" spans="1:23" ht="9.1999999999999993" customHeight="1">
      <c r="A199" s="26">
        <f>Sheet2!A584</f>
        <v>583</v>
      </c>
      <c r="B199" s="27" t="str">
        <f>Sheet2!B584</f>
        <v>TFR 0859</v>
      </c>
      <c r="C199" s="8">
        <f>Sheet2!C584*1.5</f>
        <v>235935</v>
      </c>
      <c r="D199" s="11"/>
      <c r="E199" s="26">
        <f>Sheet2!A684</f>
        <v>683</v>
      </c>
      <c r="F199" s="27" t="str">
        <f>Sheet2!B684</f>
        <v>TYD 2357</v>
      </c>
      <c r="G199" s="8">
        <f>Sheet2!C684*1.5</f>
        <v>93974.999999999985</v>
      </c>
      <c r="I199" s="67"/>
      <c r="J199" s="11"/>
      <c r="K199" s="12"/>
      <c r="P199" s="11"/>
      <c r="Q199" s="67"/>
      <c r="R199" s="52"/>
      <c r="S199" s="64"/>
      <c r="T199" s="11"/>
      <c r="U199" s="11"/>
      <c r="V199" s="11"/>
      <c r="W199" s="14"/>
    </row>
    <row r="200" spans="1:23" ht="9.1999999999999993" customHeight="1">
      <c r="A200" s="26">
        <f>Sheet2!A585</f>
        <v>584</v>
      </c>
      <c r="B200" s="27" t="str">
        <f>Sheet2!B585</f>
        <v>TDD 0873</v>
      </c>
      <c r="C200" s="8">
        <f>Sheet2!C585*1.5</f>
        <v>187319.99999999997</v>
      </c>
      <c r="D200" s="11"/>
      <c r="E200" s="26">
        <f>Sheet2!A685</f>
        <v>684</v>
      </c>
      <c r="F200" s="27" t="str">
        <f>Sheet2!B685</f>
        <v>TYD 2352</v>
      </c>
      <c r="G200" s="8">
        <f>Sheet2!C685*1.5</f>
        <v>83370</v>
      </c>
      <c r="I200" s="67"/>
      <c r="J200" s="11"/>
      <c r="K200" s="12"/>
      <c r="P200" s="11"/>
      <c r="Q200" s="67"/>
      <c r="R200" s="52"/>
      <c r="S200" s="64"/>
      <c r="T200" s="11"/>
      <c r="U200" s="11"/>
      <c r="V200" s="11"/>
      <c r="W200" s="14"/>
    </row>
    <row r="201" spans="1:23" ht="9.1999999999999993" customHeight="1">
      <c r="A201" s="26">
        <f>Sheet2!A586</f>
        <v>585</v>
      </c>
      <c r="B201" s="27" t="str">
        <f>Sheet2!B586</f>
        <v>TAB 0867</v>
      </c>
      <c r="C201" s="8">
        <f>Sheet2!C586*1.5</f>
        <v>200655</v>
      </c>
      <c r="D201" s="11"/>
      <c r="E201" s="26">
        <f>Sheet2!A686</f>
        <v>685</v>
      </c>
      <c r="F201" s="27" t="str">
        <f>Sheet2!B686</f>
        <v>TYD 2367</v>
      </c>
      <c r="G201" s="8">
        <f>Sheet2!C686*1.5</f>
        <v>86204.999999999985</v>
      </c>
      <c r="I201" s="67"/>
      <c r="J201" s="11"/>
      <c r="K201" s="12"/>
      <c r="P201" s="11"/>
      <c r="Q201" s="67"/>
      <c r="R201" s="52"/>
      <c r="S201" s="64"/>
      <c r="T201" s="11"/>
      <c r="U201" s="11"/>
      <c r="V201" s="11"/>
      <c r="W201" s="14"/>
    </row>
    <row r="202" spans="1:23" ht="9.1999999999999993" customHeight="1">
      <c r="A202" s="26">
        <f>Sheet2!A587</f>
        <v>586</v>
      </c>
      <c r="B202" s="27" t="str">
        <f>Sheet2!B587</f>
        <v>TSD 4091</v>
      </c>
      <c r="C202" s="8">
        <f>Sheet2!C587*1.5</f>
        <v>133980</v>
      </c>
      <c r="D202" s="11"/>
      <c r="E202" s="26">
        <f>Sheet2!A687</f>
        <v>686</v>
      </c>
      <c r="F202" s="27" t="str">
        <f>Sheet2!B687</f>
        <v>TYD 2365</v>
      </c>
      <c r="G202" s="8">
        <f>Sheet2!C687*1.5</f>
        <v>88199.999999999985</v>
      </c>
      <c r="I202" s="67"/>
      <c r="J202" s="11"/>
      <c r="K202" s="12"/>
      <c r="P202" s="11"/>
      <c r="Q202" s="67"/>
      <c r="R202" s="52"/>
      <c r="S202" s="64"/>
      <c r="T202" s="11"/>
      <c r="U202" s="11"/>
      <c r="V202" s="11"/>
      <c r="W202" s="14"/>
    </row>
    <row r="203" spans="1:23" ht="9.1999999999999993" customHeight="1">
      <c r="A203" s="26">
        <f>Sheet2!A588</f>
        <v>587</v>
      </c>
      <c r="B203" s="27" t="str">
        <f>Sheet2!B588</f>
        <v>TRD 4096</v>
      </c>
      <c r="C203" s="8">
        <f>Sheet2!C588*1.5</f>
        <v>133980</v>
      </c>
      <c r="D203" s="11"/>
      <c r="E203" s="26">
        <f>Sheet2!A688</f>
        <v>687</v>
      </c>
      <c r="F203" s="27" t="str">
        <f>Sheet2!B688</f>
        <v>TKS 3213</v>
      </c>
      <c r="G203" s="8">
        <f>Sheet2!C688*1.5</f>
        <v>133980</v>
      </c>
      <c r="H203" s="11"/>
      <c r="I203" s="67"/>
      <c r="J203" s="11"/>
      <c r="K203" s="12"/>
      <c r="P203" s="11"/>
      <c r="Q203" s="67"/>
      <c r="R203" s="52"/>
      <c r="S203" s="64"/>
      <c r="T203" s="11"/>
      <c r="U203" s="11"/>
    </row>
    <row r="204" spans="1:23" ht="9.1999999999999993" customHeight="1">
      <c r="A204" s="26">
        <f>Sheet2!A589</f>
        <v>588</v>
      </c>
      <c r="B204" s="27" t="str">
        <f>Sheet2!B589</f>
        <v>TRD 4095</v>
      </c>
      <c r="C204" s="8">
        <f>Sheet2!C589*1.5</f>
        <v>133980</v>
      </c>
      <c r="D204" s="11"/>
      <c r="E204" s="26">
        <f>Sheet2!A689</f>
        <v>688</v>
      </c>
      <c r="F204" s="27" t="str">
        <f>Sheet2!B689</f>
        <v>TRH 3226</v>
      </c>
      <c r="G204" s="8">
        <f>Sheet2!C689*1.5</f>
        <v>148260</v>
      </c>
      <c r="H204" s="11"/>
      <c r="I204" s="67"/>
      <c r="J204" s="11"/>
      <c r="K204" s="12"/>
      <c r="P204" s="11"/>
      <c r="Q204" s="67"/>
      <c r="R204" s="52"/>
      <c r="S204" s="64"/>
      <c r="T204" s="11"/>
      <c r="U204" s="11"/>
    </row>
    <row r="205" spans="1:23" ht="9.1999999999999993" customHeight="1">
      <c r="A205" s="26">
        <f>Sheet2!A590</f>
        <v>589</v>
      </c>
      <c r="B205" s="27" t="str">
        <f>Sheet2!B590</f>
        <v>TRY 4092</v>
      </c>
      <c r="C205" s="8">
        <f>Sheet2!C590*1.5</f>
        <v>131040</v>
      </c>
      <c r="D205" s="11"/>
      <c r="E205" s="26">
        <f>Sheet2!A690</f>
        <v>689</v>
      </c>
      <c r="F205" s="27" t="str">
        <f>Sheet2!B690</f>
        <v>TNG 3205</v>
      </c>
      <c r="G205" s="8">
        <f>Sheet2!C690*1.5</f>
        <v>110145</v>
      </c>
      <c r="H205" s="11"/>
      <c r="I205" s="67"/>
      <c r="J205" s="11"/>
      <c r="K205" s="12"/>
      <c r="P205" s="11"/>
      <c r="Q205" s="67"/>
      <c r="R205" s="52"/>
      <c r="S205" s="64"/>
      <c r="T205" s="11"/>
      <c r="U205" s="11"/>
    </row>
    <row r="206" spans="1:23" ht="9.1999999999999993" customHeight="1">
      <c r="A206" s="26">
        <f>Sheet2!A591</f>
        <v>590</v>
      </c>
      <c r="B206" s="27" t="str">
        <f>Sheet2!B591</f>
        <v>TMH 2405</v>
      </c>
      <c r="C206" s="8">
        <f>Sheet2!C591*1.5</f>
        <v>139230</v>
      </c>
      <c r="D206" s="11"/>
      <c r="E206" s="26">
        <f>Sheet2!A691</f>
        <v>690</v>
      </c>
      <c r="F206" s="27" t="str">
        <f>Sheet2!B691</f>
        <v>TNG 3236</v>
      </c>
      <c r="G206" s="8">
        <f>Sheet2!C691*1.5</f>
        <v>169155</v>
      </c>
      <c r="H206" s="11"/>
      <c r="I206" s="67"/>
      <c r="J206" s="11"/>
      <c r="K206" s="12"/>
      <c r="P206" s="11"/>
      <c r="Q206" s="67"/>
      <c r="R206" s="52"/>
      <c r="S206" s="64"/>
      <c r="T206" s="11"/>
      <c r="U206" s="11"/>
    </row>
    <row r="207" spans="1:23" ht="9.1999999999999993" customHeight="1">
      <c r="A207" s="26">
        <f>Sheet2!A592</f>
        <v>591</v>
      </c>
      <c r="B207" s="27" t="str">
        <f>Sheet2!B592</f>
        <v>TSD 4090</v>
      </c>
      <c r="C207" s="8">
        <f>Sheet2!C592*1.5</f>
        <v>133980</v>
      </c>
      <c r="D207" s="11"/>
      <c r="E207" s="26">
        <f>Sheet2!A692</f>
        <v>691</v>
      </c>
      <c r="F207" s="27" t="str">
        <f>Sheet2!B692</f>
        <v>TKS 3235</v>
      </c>
      <c r="G207" s="8">
        <f>Sheet2!C692*1.5</f>
        <v>139230</v>
      </c>
      <c r="H207" s="11"/>
      <c r="I207" s="67"/>
      <c r="J207" s="11"/>
      <c r="K207" s="12"/>
      <c r="P207" s="11"/>
      <c r="Q207" s="67"/>
      <c r="R207" s="52"/>
      <c r="S207" s="64"/>
      <c r="T207" s="11"/>
      <c r="U207" s="11"/>
    </row>
    <row r="208" spans="1:23" ht="9.1999999999999993" customHeight="1">
      <c r="A208" s="26">
        <f>Sheet2!A593</f>
        <v>592</v>
      </c>
      <c r="B208" s="27" t="str">
        <f>Sheet2!B593</f>
        <v>TRD 4097</v>
      </c>
      <c r="C208" s="8">
        <f>Sheet2!C593*1.5</f>
        <v>120645</v>
      </c>
      <c r="D208" s="11"/>
      <c r="E208" s="26">
        <f>Sheet2!A693</f>
        <v>692</v>
      </c>
      <c r="F208" s="27" t="str">
        <f>Sheet2!B693</f>
        <v>TNG 3221</v>
      </c>
      <c r="G208" s="8">
        <f>Sheet2!C693*1.5</f>
        <v>130095</v>
      </c>
      <c r="H208" s="11"/>
      <c r="I208" s="67"/>
      <c r="J208" s="11"/>
      <c r="K208" s="12"/>
      <c r="P208" s="11"/>
      <c r="Q208" s="67"/>
      <c r="R208" s="52"/>
      <c r="S208" s="64"/>
      <c r="T208" s="11"/>
      <c r="U208" s="11"/>
    </row>
    <row r="209" spans="1:21" ht="9.1999999999999993" customHeight="1">
      <c r="A209" s="26">
        <f>Sheet2!A594</f>
        <v>593</v>
      </c>
      <c r="B209" s="27" t="str">
        <f>Sheet2!B594</f>
        <v>TRD 4059</v>
      </c>
      <c r="C209" s="8">
        <f>Sheet2!C594*1.5</f>
        <v>130200</v>
      </c>
      <c r="D209" s="11"/>
      <c r="E209" s="26">
        <f>Sheet2!A694</f>
        <v>693</v>
      </c>
      <c r="F209" s="27" t="str">
        <f>Sheet2!B694</f>
        <v>TKS 3234</v>
      </c>
      <c r="G209" s="8">
        <f>Sheet2!C694*1.5</f>
        <v>187319.99999999997</v>
      </c>
      <c r="H209" s="11"/>
      <c r="I209" s="67"/>
      <c r="J209" s="11"/>
      <c r="K209" s="12"/>
      <c r="P209" s="11"/>
      <c r="Q209" s="67"/>
      <c r="R209" s="52"/>
      <c r="S209" s="64"/>
      <c r="T209" s="11"/>
      <c r="U209" s="11"/>
    </row>
    <row r="210" spans="1:21" ht="9.1999999999999993" customHeight="1">
      <c r="A210" s="26">
        <f>Sheet2!A595</f>
        <v>594</v>
      </c>
      <c r="B210" s="27" t="str">
        <f>Sheet2!B595</f>
        <v>TSN 2417</v>
      </c>
      <c r="C210" s="8">
        <f>Sheet2!C595*1.5</f>
        <v>182594.99999999997</v>
      </c>
      <c r="D210" s="11"/>
      <c r="E210" s="26">
        <f>Sheet2!A695</f>
        <v>694</v>
      </c>
      <c r="F210" s="27" t="str">
        <f>Sheet2!B695</f>
        <v>TUD 3216</v>
      </c>
      <c r="G210" s="8">
        <f>Sheet2!C695*1.5</f>
        <v>120645</v>
      </c>
      <c r="H210" s="11"/>
      <c r="I210" s="67"/>
      <c r="J210" s="11"/>
      <c r="K210" s="12"/>
      <c r="P210" s="11"/>
      <c r="Q210" s="67"/>
      <c r="R210" s="52"/>
      <c r="S210" s="64"/>
      <c r="T210" s="11"/>
      <c r="U210" s="11"/>
    </row>
    <row r="211" spans="1:21" ht="9.1999999999999993" customHeight="1">
      <c r="A211" s="26">
        <f>Sheet2!A596</f>
        <v>595</v>
      </c>
      <c r="B211" s="27" t="str">
        <f>Sheet2!B596</f>
        <v>TSD 4070</v>
      </c>
      <c r="C211" s="8">
        <f>Sheet2!C596*1.5</f>
        <v>96809.999999999985</v>
      </c>
      <c r="D211" s="11"/>
      <c r="E211" s="26">
        <f>Sheet2!A696</f>
        <v>695</v>
      </c>
      <c r="F211" s="27" t="str">
        <f>Sheet2!B696</f>
        <v>TBD 3231</v>
      </c>
      <c r="G211" s="8">
        <f>Sheet2!C696*1.5</f>
        <v>147210</v>
      </c>
      <c r="H211" s="11"/>
      <c r="I211" s="67"/>
      <c r="J211" s="11"/>
      <c r="K211" s="12"/>
      <c r="P211" s="11"/>
      <c r="Q211" s="67"/>
      <c r="R211" s="52"/>
      <c r="S211" s="64"/>
      <c r="T211" s="11"/>
      <c r="U211" s="11"/>
    </row>
    <row r="212" spans="1:21" ht="9.1999999999999993" customHeight="1">
      <c r="A212" s="26">
        <f>Sheet2!A597</f>
        <v>596</v>
      </c>
      <c r="B212" s="27" t="str">
        <f>Sheet2!B597</f>
        <v>TGP 4084</v>
      </c>
      <c r="C212" s="8">
        <f>Sheet2!C597*1.5</f>
        <v>99540</v>
      </c>
      <c r="D212" s="11"/>
      <c r="E212" s="26">
        <f>Sheet2!A697</f>
        <v>696</v>
      </c>
      <c r="F212" s="27" t="str">
        <f>Sheet2!B697</f>
        <v>TBD 3230</v>
      </c>
      <c r="G212" s="8">
        <f>Sheet2!C697*1.5</f>
        <v>147210</v>
      </c>
      <c r="H212" s="11"/>
      <c r="I212" s="67"/>
      <c r="J212" s="11"/>
      <c r="K212" s="12"/>
      <c r="P212" s="11"/>
      <c r="Q212" s="67"/>
      <c r="R212" s="52"/>
      <c r="S212" s="64"/>
      <c r="T212" s="11"/>
      <c r="U212" s="11"/>
    </row>
    <row r="213" spans="1:21" ht="9.1999999999999993" customHeight="1">
      <c r="A213" s="26">
        <f>Sheet2!A598</f>
        <v>597</v>
      </c>
      <c r="B213" s="27" t="str">
        <f>Sheet2!B598</f>
        <v>TSD 4071</v>
      </c>
      <c r="C213" s="8">
        <f>Sheet2!C598*1.5</f>
        <v>96809.999999999985</v>
      </c>
      <c r="D213" s="11"/>
      <c r="E213" s="26">
        <f>Sheet2!A698</f>
        <v>697</v>
      </c>
      <c r="F213" s="27" t="str">
        <f>Sheet2!B698</f>
        <v>TBD 3195</v>
      </c>
      <c r="G213" s="8">
        <f>Sheet2!C698*1.5</f>
        <v>147315</v>
      </c>
      <c r="H213" s="11"/>
      <c r="I213" s="67"/>
      <c r="J213" s="11"/>
      <c r="K213" s="12"/>
      <c r="P213" s="11"/>
      <c r="Q213" s="67"/>
      <c r="R213" s="52"/>
      <c r="S213" s="64"/>
      <c r="T213" s="11"/>
      <c r="U213" s="11"/>
    </row>
    <row r="214" spans="1:21" ht="9.1999999999999993" customHeight="1">
      <c r="A214" s="13"/>
      <c r="B214" s="11"/>
      <c r="C214" s="12"/>
      <c r="E214" s="13"/>
      <c r="F214" s="11"/>
      <c r="G214" s="12"/>
      <c r="H214" s="11"/>
      <c r="I214" s="67"/>
      <c r="J214" s="11"/>
      <c r="K214" s="12"/>
      <c r="L214" s="11"/>
      <c r="M214" s="67"/>
      <c r="N214" s="11"/>
      <c r="O214" s="12"/>
      <c r="P214" s="11"/>
      <c r="Q214" s="67"/>
      <c r="R214" s="52"/>
      <c r="S214" s="64"/>
      <c r="T214" s="11"/>
      <c r="U214" s="11"/>
    </row>
    <row r="215" spans="1:21" ht="9.1999999999999993" customHeight="1">
      <c r="A215" s="13"/>
      <c r="B215" s="11"/>
      <c r="C215" s="12"/>
      <c r="Q215" s="68"/>
    </row>
    <row r="216" spans="1:21" ht="9.1999999999999993" customHeight="1">
      <c r="A216" s="13"/>
      <c r="B216" s="11"/>
      <c r="C216" s="12"/>
    </row>
  </sheetData>
  <mergeCells count="1">
    <mergeCell ref="A1:S1"/>
  </mergeCells>
  <pageMargins left="0" right="0" top="0" bottom="0" header="0" footer="0"/>
  <pageSetup paperSize="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216"/>
  <sheetViews>
    <sheetView workbookViewId="0">
      <selection activeCell="J6" sqref="J6"/>
    </sheetView>
  </sheetViews>
  <sheetFormatPr defaultRowHeight="9.1999999999999993" customHeight="1"/>
  <cols>
    <col min="1" max="1" width="4.42578125" style="17" customWidth="1"/>
    <col min="2" max="2" width="9.140625" style="2" bestFit="1" customWidth="1"/>
    <col min="3" max="3" width="7.42578125" style="16" bestFit="1" customWidth="1"/>
    <col min="4" max="4" width="1.140625" style="2" customWidth="1"/>
    <col min="5" max="5" width="4.42578125" style="17" bestFit="1" customWidth="1"/>
    <col min="6" max="6" width="9" style="2" bestFit="1" customWidth="1"/>
    <col min="7" max="7" width="7.42578125" style="16" bestFit="1" customWidth="1"/>
    <col min="8" max="8" width="1" style="2" customWidth="1"/>
    <col min="9" max="9" width="4" style="68" bestFit="1" customWidth="1"/>
    <col min="10" max="10" width="9" style="2" bestFit="1" customWidth="1"/>
    <col min="11" max="11" width="7.42578125" style="16" bestFit="1" customWidth="1"/>
    <col min="12" max="12" width="1.140625" style="2" customWidth="1"/>
    <col min="13" max="13" width="4" style="68" bestFit="1" customWidth="1"/>
    <col min="14" max="14" width="8" style="53" bestFit="1" customWidth="1"/>
    <col min="15" max="15" width="7.42578125" style="16" bestFit="1" customWidth="1"/>
    <col min="16" max="16" width="1.140625" style="2" customWidth="1"/>
    <col min="17" max="17" width="4" style="53" bestFit="1" customWidth="1"/>
    <col min="18" max="18" width="8.28515625" style="53" bestFit="1" customWidth="1"/>
    <col min="19" max="19" width="6.5703125" style="65" bestFit="1" customWidth="1"/>
    <col min="20" max="20" width="0.7109375" style="2" customWidth="1"/>
    <col min="21" max="21" width="3.5703125" style="2" bestFit="1" customWidth="1"/>
    <col min="22" max="22" width="7" style="2" bestFit="1" customWidth="1"/>
    <col min="23" max="23" width="6.140625" style="7" bestFit="1" customWidth="1"/>
    <col min="24" max="25" width="9.140625" style="2"/>
    <col min="26" max="26" width="9.140625" style="9"/>
    <col min="27" max="16384" width="9.140625" style="2"/>
  </cols>
  <sheetData>
    <row r="1" spans="1:23" ht="13.5" customHeight="1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1"/>
      <c r="U1" s="1"/>
      <c r="V1" s="1"/>
      <c r="W1" s="1"/>
    </row>
    <row r="2" spans="1:23" ht="9.1999999999999993" customHeight="1">
      <c r="A2" s="3" t="s">
        <v>1</v>
      </c>
      <c r="B2" s="3" t="s">
        <v>2</v>
      </c>
      <c r="C2" s="4" t="s">
        <v>3</v>
      </c>
      <c r="D2" s="5"/>
      <c r="E2" s="3" t="s">
        <v>1</v>
      </c>
      <c r="F2" s="3" t="s">
        <v>2</v>
      </c>
      <c r="G2" s="4" t="s">
        <v>3</v>
      </c>
      <c r="H2" s="5"/>
      <c r="I2" s="49" t="s">
        <v>1</v>
      </c>
      <c r="J2" s="3" t="s">
        <v>2</v>
      </c>
      <c r="K2" s="4" t="s">
        <v>3</v>
      </c>
      <c r="L2" s="5"/>
      <c r="M2" s="49" t="s">
        <v>1</v>
      </c>
      <c r="N2" s="49" t="s">
        <v>2</v>
      </c>
      <c r="O2" s="4" t="s">
        <v>3</v>
      </c>
      <c r="P2" s="6"/>
      <c r="Q2" s="49" t="s">
        <v>1</v>
      </c>
      <c r="R2" s="49" t="s">
        <v>2</v>
      </c>
      <c r="S2" s="61" t="s">
        <v>3</v>
      </c>
    </row>
    <row r="3" spans="1:23" ht="9.1999999999999993" customHeight="1">
      <c r="A3" s="26">
        <f>Sheet2!A2</f>
        <v>1</v>
      </c>
      <c r="B3" s="27" t="str">
        <f>Sheet2!B2</f>
        <v>GRN 5176</v>
      </c>
      <c r="C3" s="8">
        <f>Sheet2!C2*2</f>
        <v>328580</v>
      </c>
      <c r="E3" s="26">
        <f>Sheet2!A102</f>
        <v>101</v>
      </c>
      <c r="F3" s="27" t="str">
        <f>Sheet2!B102</f>
        <v>GPS 5154</v>
      </c>
      <c r="G3" s="8">
        <f>Sheet2!C102*2</f>
        <v>200060</v>
      </c>
      <c r="I3" s="69">
        <f>Sheet2!A202</f>
        <v>201</v>
      </c>
      <c r="J3" s="27" t="str">
        <f>Sheet2!B202</f>
        <v>GYP 7250</v>
      </c>
      <c r="K3" s="8">
        <f>Sheet2!C202*2</f>
        <v>280140</v>
      </c>
      <c r="M3" s="69">
        <f>Sheet2!A302</f>
        <v>301</v>
      </c>
      <c r="N3" s="50" t="str">
        <f>Sheet2!B302</f>
        <v>GAK 9084</v>
      </c>
      <c r="O3" s="8">
        <f>Sheet2!C302*2</f>
        <v>202860</v>
      </c>
      <c r="Q3" s="50">
        <f>Sheet2!A402</f>
        <v>401</v>
      </c>
      <c r="R3" s="50" t="str">
        <f>Sheet2!B402</f>
        <v>GNR 1247</v>
      </c>
      <c r="S3" s="62">
        <f>Sheet2!C402*2</f>
        <v>287280</v>
      </c>
    </row>
    <row r="4" spans="1:23" ht="9.1999999999999993" customHeight="1">
      <c r="A4" s="26">
        <f>Sheet2!A3</f>
        <v>2</v>
      </c>
      <c r="B4" s="27" t="str">
        <f>Sheet2!B3</f>
        <v>GRN 4247</v>
      </c>
      <c r="C4" s="8">
        <f>Sheet2!C3*2</f>
        <v>329840</v>
      </c>
      <c r="E4" s="26">
        <f>Sheet2!A103</f>
        <v>102</v>
      </c>
      <c r="F4" s="27" t="str">
        <f>Sheet2!B103</f>
        <v>GPS 5151</v>
      </c>
      <c r="G4" s="8">
        <f>Sheet2!C103*2</f>
        <v>200060</v>
      </c>
      <c r="I4" s="69">
        <f>Sheet2!A203</f>
        <v>202</v>
      </c>
      <c r="J4" s="27" t="str">
        <f>Sheet2!B203</f>
        <v>GUS 1124</v>
      </c>
      <c r="K4" s="8">
        <f>Sheet2!C203*2</f>
        <v>243459.99999999997</v>
      </c>
      <c r="M4" s="69">
        <f>Sheet2!A303</f>
        <v>302</v>
      </c>
      <c r="N4" s="50" t="str">
        <f>Sheet2!B303</f>
        <v>GOP 9085</v>
      </c>
      <c r="O4" s="8">
        <f>Sheet2!C303*2</f>
        <v>202860</v>
      </c>
      <c r="Q4" s="50">
        <f>Sheet2!A403</f>
        <v>402</v>
      </c>
      <c r="R4" s="50" t="str">
        <f>Sheet2!B403</f>
        <v>TMI 1236</v>
      </c>
      <c r="S4" s="62">
        <f>Sheet2!C403*2</f>
        <v>365260</v>
      </c>
    </row>
    <row r="5" spans="1:23" ht="9.1999999999999993" customHeight="1">
      <c r="A5" s="26">
        <f>Sheet2!A4</f>
        <v>3</v>
      </c>
      <c r="B5" s="27" t="str">
        <f>Sheet2!B4</f>
        <v>GLN 4223</v>
      </c>
      <c r="C5" s="8">
        <f>Sheet2!C4*2</f>
        <v>355320</v>
      </c>
      <c r="E5" s="26">
        <f>Sheet2!A104</f>
        <v>103</v>
      </c>
      <c r="F5" s="27" t="str">
        <f>Sheet2!B104</f>
        <v>GPS 5187</v>
      </c>
      <c r="G5" s="8">
        <f>Sheet2!C104*2</f>
        <v>200060</v>
      </c>
      <c r="I5" s="69">
        <f>Sheet2!A204</f>
        <v>203</v>
      </c>
      <c r="J5" s="27" t="str">
        <f>Sheet2!B204</f>
        <v>GDH 7265</v>
      </c>
      <c r="K5" s="8">
        <f>Sheet2!C204*2</f>
        <v>244719.99999999997</v>
      </c>
      <c r="M5" s="69">
        <f>Sheet2!A304</f>
        <v>303</v>
      </c>
      <c r="N5" s="50" t="str">
        <f>Sheet2!B304</f>
        <v>GNW 9078</v>
      </c>
      <c r="O5" s="8">
        <f>Sheet2!C304*2</f>
        <v>202860</v>
      </c>
      <c r="Q5" s="50">
        <f>Sheet2!A404</f>
        <v>403</v>
      </c>
      <c r="R5" s="50" t="str">
        <f>Sheet2!B404</f>
        <v>GRW 1268</v>
      </c>
      <c r="S5" s="62">
        <f>Sheet2!C404*2</f>
        <v>261939.99999999997</v>
      </c>
    </row>
    <row r="6" spans="1:23" ht="9.1999999999999993" customHeight="1">
      <c r="A6" s="26">
        <f>Sheet2!A5</f>
        <v>4</v>
      </c>
      <c r="B6" s="27" t="str">
        <f>Sheet2!B5</f>
        <v>GRN 5177</v>
      </c>
      <c r="C6" s="8">
        <f>Sheet2!C5*2</f>
        <v>328580</v>
      </c>
      <c r="E6" s="26">
        <f>Sheet2!A105</f>
        <v>104</v>
      </c>
      <c r="F6" s="27" t="str">
        <f>Sheet2!B105</f>
        <v>GPS 5120</v>
      </c>
      <c r="G6" s="8">
        <f>Sheet2!C105*2</f>
        <v>200060</v>
      </c>
      <c r="I6" s="69">
        <f>Sheet2!A205</f>
        <v>204</v>
      </c>
      <c r="J6" s="27" t="str">
        <f>Sheet2!B205</f>
        <v>GYT 7255</v>
      </c>
      <c r="K6" s="8">
        <f>Sheet2!C205*2</f>
        <v>210280</v>
      </c>
      <c r="M6" s="69">
        <f>Sheet2!A305</f>
        <v>304</v>
      </c>
      <c r="N6" s="50" t="str">
        <f>Sheet2!B305</f>
        <v>GDA 9100</v>
      </c>
      <c r="O6" s="8">
        <f>Sheet2!C305*2</f>
        <v>236459.99999999997</v>
      </c>
      <c r="Q6" s="50">
        <f>Sheet2!A405</f>
        <v>404</v>
      </c>
      <c r="R6" s="50" t="str">
        <f>Sheet2!B405</f>
        <v>GOP 1228</v>
      </c>
      <c r="S6" s="62">
        <f>Sheet2!C405*2</f>
        <v>270200</v>
      </c>
    </row>
    <row r="7" spans="1:23" ht="9.1999999999999993" customHeight="1">
      <c r="A7" s="26">
        <f>Sheet2!A6</f>
        <v>5</v>
      </c>
      <c r="B7" s="27" t="str">
        <f>Sheet2!B6</f>
        <v>GU 4253</v>
      </c>
      <c r="C7" s="8">
        <f>Sheet2!C6*2</f>
        <v>286720</v>
      </c>
      <c r="E7" s="26">
        <f>Sheet2!A106</f>
        <v>105</v>
      </c>
      <c r="F7" s="27" t="str">
        <f>Sheet2!B106</f>
        <v>GKI 7294</v>
      </c>
      <c r="G7" s="8">
        <f>Sheet2!C106*2</f>
        <v>211540</v>
      </c>
      <c r="I7" s="69">
        <f>Sheet2!A206</f>
        <v>205</v>
      </c>
      <c r="J7" s="27" t="str">
        <f>Sheet2!B206</f>
        <v>GSW 7193</v>
      </c>
      <c r="K7" s="8">
        <f>Sheet2!C206*2</f>
        <v>253679.99999999997</v>
      </c>
      <c r="M7" s="69">
        <f>Sheet2!A306</f>
        <v>305</v>
      </c>
      <c r="N7" s="50" t="str">
        <f>Sheet2!B306</f>
        <v>GTR 9097</v>
      </c>
      <c r="O7" s="8">
        <f>Sheet2!C306*2</f>
        <v>202860</v>
      </c>
      <c r="Q7" s="50">
        <f>Sheet2!A406</f>
        <v>405</v>
      </c>
      <c r="R7" s="50" t="str">
        <f>Sheet2!B406</f>
        <v>GUD 1258</v>
      </c>
      <c r="S7" s="62">
        <f>Sheet2!C406*2</f>
        <v>270200</v>
      </c>
    </row>
    <row r="8" spans="1:23" ht="9.1999999999999993" customHeight="1">
      <c r="A8" s="26">
        <f>Sheet2!A7</f>
        <v>6</v>
      </c>
      <c r="B8" s="27" t="str">
        <f>Sheet2!B7</f>
        <v>GLN 4234</v>
      </c>
      <c r="C8" s="8">
        <f>Sheet2!C7*2</f>
        <v>355320</v>
      </c>
      <c r="E8" s="26">
        <f>Sheet2!A107</f>
        <v>106</v>
      </c>
      <c r="F8" s="27" t="str">
        <f>Sheet2!B107</f>
        <v>GIA 7291</v>
      </c>
      <c r="G8" s="8">
        <f>Sheet2!C107*2</f>
        <v>236459.99999999997</v>
      </c>
      <c r="I8" s="69">
        <f>Sheet2!A207</f>
        <v>206</v>
      </c>
      <c r="J8" s="27" t="str">
        <f>Sheet2!B207</f>
        <v>GSY 7208</v>
      </c>
      <c r="K8" s="8">
        <f>Sheet2!C207*2</f>
        <v>239679.99999999997</v>
      </c>
      <c r="M8" s="69">
        <f>Sheet2!A307</f>
        <v>306</v>
      </c>
      <c r="N8" s="50" t="str">
        <f>Sheet2!B307</f>
        <v>GLA 9105</v>
      </c>
      <c r="O8" s="8">
        <f>Sheet2!C307*2</f>
        <v>226940</v>
      </c>
      <c r="Q8" s="50">
        <f>Sheet2!A407</f>
        <v>406</v>
      </c>
      <c r="R8" s="50" t="str">
        <f>Sheet2!B407</f>
        <v>GOP 1229</v>
      </c>
      <c r="S8" s="62">
        <f>Sheet2!C407*2</f>
        <v>270200</v>
      </c>
    </row>
    <row r="9" spans="1:23" ht="9.1999999999999993" customHeight="1">
      <c r="A9" s="26">
        <f>Sheet2!A8</f>
        <v>7</v>
      </c>
      <c r="B9" s="27" t="str">
        <f>Sheet2!B8</f>
        <v>GLN 4232</v>
      </c>
      <c r="C9" s="8">
        <f>Sheet2!C8*2</f>
        <v>355320</v>
      </c>
      <c r="E9" s="26">
        <f>Sheet2!A108</f>
        <v>107</v>
      </c>
      <c r="F9" s="27" t="str">
        <f>Sheet2!B108</f>
        <v>GSL 7219</v>
      </c>
      <c r="G9" s="8">
        <f>Sheet2!C108*2</f>
        <v>236459.99999999997</v>
      </c>
      <c r="I9" s="69">
        <f>Sheet2!A208</f>
        <v>207</v>
      </c>
      <c r="J9" s="27" t="str">
        <f>Sheet2!B208</f>
        <v>GDA 7192</v>
      </c>
      <c r="K9" s="8">
        <f>Sheet2!C208*2</f>
        <v>239679.99999999997</v>
      </c>
      <c r="M9" s="69">
        <f>Sheet2!A308</f>
        <v>307</v>
      </c>
      <c r="N9" s="50" t="str">
        <f>Sheet2!B308</f>
        <v>GCI 9107</v>
      </c>
      <c r="O9" s="8">
        <f>Sheet2!C308*2</f>
        <v>169680</v>
      </c>
      <c r="Q9" s="50">
        <f>Sheet2!A408</f>
        <v>407</v>
      </c>
      <c r="R9" s="50" t="str">
        <f>Sheet2!B408</f>
        <v>GJN 1241</v>
      </c>
      <c r="S9" s="62">
        <f>Sheet2!C408*2</f>
        <v>290360</v>
      </c>
    </row>
    <row r="10" spans="1:23" ht="9.1999999999999993" customHeight="1">
      <c r="A10" s="26">
        <f>Sheet2!A9</f>
        <v>8</v>
      </c>
      <c r="B10" s="27" t="str">
        <f>Sheet2!B9</f>
        <v>GWI 4252</v>
      </c>
      <c r="C10" s="8">
        <f>Sheet2!C9*2</f>
        <v>388360</v>
      </c>
      <c r="E10" s="26">
        <f>Sheet2!A109</f>
        <v>108</v>
      </c>
      <c r="F10" s="27" t="str">
        <f>Sheet2!B109</f>
        <v>GSL 7121</v>
      </c>
      <c r="G10" s="8">
        <f>Sheet2!C109*2</f>
        <v>236459.99999999997</v>
      </c>
      <c r="I10" s="69">
        <f>Sheet2!A209</f>
        <v>208</v>
      </c>
      <c r="J10" s="27" t="str">
        <f>Sheet2!B209</f>
        <v>GUS 7246</v>
      </c>
      <c r="K10" s="8">
        <f>Sheet2!C209*2</f>
        <v>253679.99999999997</v>
      </c>
      <c r="M10" s="69">
        <f>Sheet2!A309</f>
        <v>308</v>
      </c>
      <c r="N10" s="50" t="str">
        <f>Sheet2!B309</f>
        <v>GCI 9108</v>
      </c>
      <c r="O10" s="8">
        <f>Sheet2!C309*2</f>
        <v>169680</v>
      </c>
      <c r="Q10" s="50">
        <f>Sheet2!A409</f>
        <v>408</v>
      </c>
      <c r="R10" s="50" t="str">
        <f>Sheet2!B409</f>
        <v>GNA 1265</v>
      </c>
      <c r="S10" s="62">
        <f>Sheet2!C409*2</f>
        <v>253679.99999999997</v>
      </c>
    </row>
    <row r="11" spans="1:23" ht="9.1999999999999993" customHeight="1">
      <c r="A11" s="26">
        <f>Sheet2!A10</f>
        <v>9</v>
      </c>
      <c r="B11" s="27" t="str">
        <f>Sheet2!B10</f>
        <v>GRN 4246</v>
      </c>
      <c r="C11" s="8">
        <f>Sheet2!C10*2</f>
        <v>279020</v>
      </c>
      <c r="E11" s="26">
        <f>Sheet2!A110</f>
        <v>109</v>
      </c>
      <c r="F11" s="27" t="str">
        <f>Sheet2!B110</f>
        <v>GIA 7206</v>
      </c>
      <c r="G11" s="8">
        <f>Sheet2!C110*2</f>
        <v>266280</v>
      </c>
      <c r="I11" s="69">
        <f>Sheet2!A210</f>
        <v>209</v>
      </c>
      <c r="J11" s="27" t="str">
        <f>Sheet2!B210</f>
        <v>GJR 2060</v>
      </c>
      <c r="K11" s="8">
        <f>Sheet2!C210*2</f>
        <v>259839.99999999997</v>
      </c>
      <c r="M11" s="69">
        <f>Sheet2!A310</f>
        <v>309</v>
      </c>
      <c r="N11" s="50" t="str">
        <f>Sheet2!B310</f>
        <v>GUP 9098</v>
      </c>
      <c r="O11" s="8">
        <f>Sheet2!C310*2</f>
        <v>140420</v>
      </c>
      <c r="Q11" s="50">
        <f>Sheet2!A410</f>
        <v>409</v>
      </c>
      <c r="R11" s="50" t="str">
        <f>Sheet2!B410</f>
        <v>GNR 1249</v>
      </c>
      <c r="S11" s="62">
        <f>Sheet2!C410*2</f>
        <v>287280</v>
      </c>
    </row>
    <row r="12" spans="1:23" ht="9.1999999999999993" customHeight="1">
      <c r="A12" s="26">
        <f>Sheet2!A11</f>
        <v>10</v>
      </c>
      <c r="B12" s="27" t="str">
        <f>Sheet2!B11</f>
        <v>GWI 4248</v>
      </c>
      <c r="C12" s="8">
        <f>Sheet2!C11*2</f>
        <v>422660</v>
      </c>
      <c r="E12" s="26">
        <f>Sheet2!A111</f>
        <v>110</v>
      </c>
      <c r="F12" s="27" t="str">
        <f>Sheet2!B111</f>
        <v>GKI 085</v>
      </c>
      <c r="G12" s="8">
        <f>Sheet2!C111*2</f>
        <v>209160</v>
      </c>
      <c r="I12" s="69">
        <f>Sheet2!A211</f>
        <v>210</v>
      </c>
      <c r="J12" s="27" t="str">
        <f>Sheet2!B211</f>
        <v>GL 7248</v>
      </c>
      <c r="K12" s="8">
        <f>Sheet2!C211*2</f>
        <v>254939.99999999997</v>
      </c>
      <c r="M12" s="69">
        <f>Sheet2!A311</f>
        <v>310</v>
      </c>
      <c r="N12" s="50" t="str">
        <f>Sheet2!B311</f>
        <v>GSG 9091</v>
      </c>
      <c r="O12" s="8">
        <f>Sheet2!C311*2</f>
        <v>176120</v>
      </c>
      <c r="Q12" s="50">
        <f>Sheet2!A411</f>
        <v>410</v>
      </c>
      <c r="R12" s="50" t="str">
        <f>Sheet2!B411</f>
        <v>LS 1141</v>
      </c>
      <c r="S12" s="62">
        <f>Sheet2!C411*2</f>
        <v>223160</v>
      </c>
    </row>
    <row r="13" spans="1:23" ht="9.1999999999999993" customHeight="1">
      <c r="A13" s="26">
        <f>Sheet2!A12</f>
        <v>11</v>
      </c>
      <c r="B13" s="27" t="str">
        <f>Sheet2!B12</f>
        <v>GWI 4250</v>
      </c>
      <c r="C13" s="8">
        <f>Sheet2!C12*2</f>
        <v>422660</v>
      </c>
      <c r="E13" s="26">
        <f>Sheet2!A112</f>
        <v>111</v>
      </c>
      <c r="F13" s="27" t="str">
        <f>Sheet2!B112</f>
        <v>GHE 7139</v>
      </c>
      <c r="G13" s="8">
        <f>Sheet2!C112*2</f>
        <v>215460</v>
      </c>
      <c r="I13" s="69">
        <f>Sheet2!A212</f>
        <v>211</v>
      </c>
      <c r="J13" s="27" t="str">
        <f>Sheet2!B212</f>
        <v>GJA 7167</v>
      </c>
      <c r="K13" s="8">
        <f>Sheet2!C212*2</f>
        <v>257459.99999999997</v>
      </c>
      <c r="M13" s="69">
        <f>Sheet2!A312</f>
        <v>311</v>
      </c>
      <c r="N13" s="50" t="str">
        <f>Sheet2!B312</f>
        <v>GSG 9090</v>
      </c>
      <c r="O13" s="8">
        <f>Sheet2!C312*2</f>
        <v>176120</v>
      </c>
      <c r="Q13" s="50">
        <f>Sheet2!A412</f>
        <v>411</v>
      </c>
      <c r="R13" s="50" t="str">
        <f>Sheet2!B412</f>
        <v>TMI 1099</v>
      </c>
      <c r="S13" s="62">
        <f>Sheet2!C412*2</f>
        <v>381920</v>
      </c>
    </row>
    <row r="14" spans="1:23" ht="9.1999999999999993" customHeight="1">
      <c r="A14" s="26">
        <f>Sheet2!A13</f>
        <v>12</v>
      </c>
      <c r="B14" s="27" t="str">
        <f>Sheet2!B13</f>
        <v>GWI 4251</v>
      </c>
      <c r="C14" s="8">
        <f>Sheet2!C13*2</f>
        <v>439180</v>
      </c>
      <c r="E14" s="26">
        <f>Sheet2!A113</f>
        <v>112</v>
      </c>
      <c r="F14" s="27" t="str">
        <f>Sheet2!B113</f>
        <v>GSL 7220</v>
      </c>
      <c r="G14" s="8">
        <f>Sheet2!C113*2</f>
        <v>243459.99999999997</v>
      </c>
      <c r="I14" s="69">
        <f>Sheet2!A213</f>
        <v>212</v>
      </c>
      <c r="J14" s="27" t="str">
        <f>Sheet2!B213</f>
        <v>GNA 7263</v>
      </c>
      <c r="K14" s="8">
        <f>Sheet2!C213*2</f>
        <v>243459.99999999997</v>
      </c>
      <c r="M14" s="69">
        <f>Sheet2!A313</f>
        <v>312</v>
      </c>
      <c r="N14" s="50" t="str">
        <f>Sheet2!B313</f>
        <v>GMU 9087</v>
      </c>
      <c r="O14" s="8">
        <f>Sheet2!C313*2</f>
        <v>263620</v>
      </c>
      <c r="Q14" s="50">
        <f>Sheet2!A413</f>
        <v>412</v>
      </c>
      <c r="R14" s="50" t="str">
        <f>Sheet2!B413</f>
        <v>GRW 1178</v>
      </c>
      <c r="S14" s="62">
        <f>Sheet2!C413*2</f>
        <v>267400</v>
      </c>
    </row>
    <row r="15" spans="1:23" ht="9.1999999999999993" customHeight="1">
      <c r="A15" s="26">
        <f>Sheet2!A14</f>
        <v>13</v>
      </c>
      <c r="B15" s="27" t="str">
        <f>Sheet2!B14</f>
        <v>GWI 4249</v>
      </c>
      <c r="C15" s="8">
        <f>Sheet2!C14*2</f>
        <v>439180</v>
      </c>
      <c r="E15" s="26">
        <f>Sheet2!A114</f>
        <v>113</v>
      </c>
      <c r="F15" s="27" t="str">
        <f>Sheet2!B114</f>
        <v>GKI 7295</v>
      </c>
      <c r="G15" s="8">
        <f>Sheet2!C114*2</f>
        <v>202860</v>
      </c>
      <c r="I15" s="69">
        <f>Sheet2!A214</f>
        <v>213</v>
      </c>
      <c r="J15" s="27" t="str">
        <f>Sheet2!B214</f>
        <v>GU 012</v>
      </c>
      <c r="K15" s="8">
        <f>Sheet2!C214*2</f>
        <v>233099.99999999997</v>
      </c>
      <c r="M15" s="69">
        <f>Sheet2!A314</f>
        <v>313</v>
      </c>
      <c r="N15" s="50" t="str">
        <f>Sheet2!B314</f>
        <v>GMU 9086</v>
      </c>
      <c r="O15" s="8">
        <f>Sheet2!C314*2</f>
        <v>253679.99999999997</v>
      </c>
      <c r="Q15" s="50">
        <f>Sheet2!A414</f>
        <v>413</v>
      </c>
      <c r="R15" s="50" t="str">
        <f>Sheet2!B414</f>
        <v>GNA 1264</v>
      </c>
      <c r="S15" s="62">
        <f>Sheet2!C414*2</f>
        <v>263620</v>
      </c>
    </row>
    <row r="16" spans="1:23" ht="9.1999999999999993" customHeight="1">
      <c r="A16" s="26">
        <f>Sheet2!A15</f>
        <v>14</v>
      </c>
      <c r="B16" s="27" t="str">
        <f>Sheet2!B15</f>
        <v>GU 2058</v>
      </c>
      <c r="C16" s="8">
        <f>Sheet2!C15*2</f>
        <v>270200</v>
      </c>
      <c r="E16" s="26">
        <f>Sheet2!A115</f>
        <v>114</v>
      </c>
      <c r="F16" s="27" t="str">
        <f>Sheet2!B115</f>
        <v>GEL 7292</v>
      </c>
      <c r="G16" s="8">
        <f>Sheet2!C115*2</f>
        <v>190120</v>
      </c>
      <c r="I16" s="69">
        <f>Sheet2!A215</f>
        <v>214</v>
      </c>
      <c r="J16" s="27" t="str">
        <f>Sheet2!B215</f>
        <v>GDA 9045</v>
      </c>
      <c r="K16" s="8">
        <f>Sheet2!C215*2</f>
        <v>226940</v>
      </c>
      <c r="M16" s="69">
        <f>Sheet2!A315</f>
        <v>314</v>
      </c>
      <c r="N16" s="50" t="str">
        <f>Sheet2!B315</f>
        <v>GJJ 9092</v>
      </c>
      <c r="O16" s="8">
        <f>Sheet2!C315*2</f>
        <v>236459.99999999997</v>
      </c>
      <c r="Q16" s="50">
        <f>Sheet2!A415</f>
        <v>414</v>
      </c>
      <c r="R16" s="50" t="str">
        <f>Sheet2!B415</f>
        <v>GDA 1176</v>
      </c>
      <c r="S16" s="62">
        <f>Sheet2!C415*2</f>
        <v>273840</v>
      </c>
    </row>
    <row r="17" spans="1:19" ht="9.1999999999999993" customHeight="1">
      <c r="A17" s="26">
        <f>Sheet2!A16</f>
        <v>15</v>
      </c>
      <c r="B17" s="27" t="str">
        <f>Sheet2!B16</f>
        <v>GLI 4211</v>
      </c>
      <c r="C17" s="8">
        <f>Sheet2!C16*2</f>
        <v>249619.99999999997</v>
      </c>
      <c r="E17" s="26">
        <f>Sheet2!A116</f>
        <v>115</v>
      </c>
      <c r="F17" s="27" t="str">
        <f>Sheet2!B116</f>
        <v>GB 7161</v>
      </c>
      <c r="G17" s="8">
        <f>Sheet2!C116*2</f>
        <v>212800</v>
      </c>
      <c r="I17" s="69">
        <f>Sheet2!A216</f>
        <v>215</v>
      </c>
      <c r="J17" s="27" t="str">
        <f>Sheet2!B216</f>
        <v>GU 7259</v>
      </c>
      <c r="K17" s="8">
        <f>Sheet2!C216*2</f>
        <v>270200</v>
      </c>
      <c r="M17" s="69">
        <f>Sheet2!A316</f>
        <v>315</v>
      </c>
      <c r="N17" s="50" t="str">
        <f>Sheet2!B316</f>
        <v>GJJ 9093</v>
      </c>
      <c r="O17" s="8">
        <f>Sheet2!C316*2</f>
        <v>236459.99999999997</v>
      </c>
      <c r="Q17" s="50">
        <f>Sheet2!A416</f>
        <v>415</v>
      </c>
      <c r="R17" s="50" t="str">
        <f>Sheet2!B416</f>
        <v>GRW 1269</v>
      </c>
      <c r="S17" s="62">
        <f>Sheet2!C416*2</f>
        <v>279020</v>
      </c>
    </row>
    <row r="18" spans="1:19" ht="9.1999999999999993" customHeight="1">
      <c r="A18" s="26">
        <f>Sheet2!A17</f>
        <v>16</v>
      </c>
      <c r="B18" s="27" t="str">
        <f>Sheet2!B17</f>
        <v>GBU 4196</v>
      </c>
      <c r="C18" s="8">
        <f>Sheet2!C17*2</f>
        <v>240939.99999999997</v>
      </c>
      <c r="E18" s="26">
        <f>Sheet2!A117</f>
        <v>116</v>
      </c>
      <c r="F18" s="27" t="str">
        <f>Sheet2!B117</f>
        <v>GB 7163</v>
      </c>
      <c r="G18" s="8">
        <f>Sheet2!C117*2</f>
        <v>212800</v>
      </c>
      <c r="I18" s="69">
        <f>Sheet2!A217</f>
        <v>216</v>
      </c>
      <c r="J18" s="27" t="str">
        <f>Sheet2!B217</f>
        <v>GNW 7217</v>
      </c>
      <c r="K18" s="8">
        <f>Sheet2!C217*2</f>
        <v>240939.99999999997</v>
      </c>
      <c r="M18" s="69">
        <f>Sheet2!A317</f>
        <v>316</v>
      </c>
      <c r="N18" s="50" t="str">
        <f>Sheet2!B317</f>
        <v>GN 9104</v>
      </c>
      <c r="O18" s="8">
        <f>Sheet2!C317*2</f>
        <v>215460</v>
      </c>
      <c r="Q18" s="50">
        <f>Sheet2!A417</f>
        <v>416</v>
      </c>
      <c r="R18" s="50" t="str">
        <f>Sheet2!B417</f>
        <v>GLD 1175</v>
      </c>
      <c r="S18" s="62">
        <f>Sheet2!C417*2</f>
        <v>341320</v>
      </c>
    </row>
    <row r="19" spans="1:19" ht="9.1999999999999993" customHeight="1">
      <c r="A19" s="26">
        <f>Sheet2!A18</f>
        <v>17</v>
      </c>
      <c r="B19" s="27" t="str">
        <f>Sheet2!B18</f>
        <v>GGN 4239</v>
      </c>
      <c r="C19" s="8">
        <f>Sheet2!C18*2</f>
        <v>308280</v>
      </c>
      <c r="E19" s="26">
        <f>Sheet2!A118</f>
        <v>117</v>
      </c>
      <c r="F19" s="27" t="str">
        <f>Sheet2!B118</f>
        <v>GJR 2059</v>
      </c>
      <c r="G19" s="8">
        <f>Sheet2!C118*2</f>
        <v>259839.99999999997</v>
      </c>
      <c r="I19" s="69">
        <f>Sheet2!A218</f>
        <v>217</v>
      </c>
      <c r="J19" s="27" t="str">
        <f>Sheet2!B218</f>
        <v>GNW 7146</v>
      </c>
      <c r="K19" s="8">
        <f>Sheet2!C218*2</f>
        <v>243459.99999999997</v>
      </c>
      <c r="M19" s="69">
        <f>Sheet2!A318</f>
        <v>317</v>
      </c>
      <c r="N19" s="50" t="str">
        <f>Sheet2!B318</f>
        <v>GTR 9096</v>
      </c>
      <c r="O19" s="8">
        <f>Sheet2!C318*2</f>
        <v>202860</v>
      </c>
      <c r="Q19" s="50">
        <f>Sheet2!A418</f>
        <v>417</v>
      </c>
      <c r="R19" s="50" t="str">
        <f>Sheet2!B418</f>
        <v>GLD 1260</v>
      </c>
      <c r="S19" s="62">
        <f>Sheet2!C418*2</f>
        <v>304500</v>
      </c>
    </row>
    <row r="20" spans="1:19" ht="9.1999999999999993" customHeight="1">
      <c r="A20" s="26">
        <f>Sheet2!A19</f>
        <v>18</v>
      </c>
      <c r="B20" s="27" t="str">
        <f>Sheet2!B19</f>
        <v>GGN 4240</v>
      </c>
      <c r="C20" s="8">
        <f>Sheet2!C19*2</f>
        <v>308280</v>
      </c>
      <c r="E20" s="26">
        <f>Sheet2!A119</f>
        <v>118</v>
      </c>
      <c r="F20" s="27" t="str">
        <f>Sheet2!B119</f>
        <v>GSO 6179</v>
      </c>
      <c r="G20" s="8">
        <f>Sheet2!C119*2</f>
        <v>270200</v>
      </c>
      <c r="I20" s="69">
        <f>Sheet2!A219</f>
        <v>218</v>
      </c>
      <c r="J20" s="27" t="str">
        <f>Sheet2!B219</f>
        <v>GNW 7145</v>
      </c>
      <c r="K20" s="8">
        <f>Sheet2!C219*2</f>
        <v>249759.99999999997</v>
      </c>
      <c r="M20" s="69">
        <f>Sheet2!A319</f>
        <v>318</v>
      </c>
      <c r="N20" s="50" t="str">
        <f>Sheet2!B319</f>
        <v>GN 9103</v>
      </c>
      <c r="O20" s="8">
        <f>Sheet2!C319*2</f>
        <v>215460</v>
      </c>
      <c r="Q20" s="50">
        <f>Sheet2!A419</f>
        <v>418</v>
      </c>
      <c r="R20" s="50" t="str">
        <f>Sheet2!B419</f>
        <v>LS 065</v>
      </c>
      <c r="S20" s="62">
        <f>Sheet2!C419*2</f>
        <v>201460</v>
      </c>
    </row>
    <row r="21" spans="1:19" ht="9.1999999999999993" customHeight="1">
      <c r="A21" s="26">
        <f>Sheet2!A20</f>
        <v>19</v>
      </c>
      <c r="B21" s="27" t="str">
        <f>Sheet2!B20</f>
        <v>GRD 5211</v>
      </c>
      <c r="C21" s="8">
        <f>Sheet2!C20*2</f>
        <v>286720</v>
      </c>
      <c r="E21" s="26">
        <f>Sheet2!A120</f>
        <v>119</v>
      </c>
      <c r="F21" s="27" t="str">
        <f>Sheet2!B120</f>
        <v>GPM 6120</v>
      </c>
      <c r="G21" s="8">
        <f>Sheet2!C120*2</f>
        <v>223020</v>
      </c>
      <c r="I21" s="69">
        <f>Sheet2!A220</f>
        <v>219</v>
      </c>
      <c r="J21" s="27" t="str">
        <f>Sheet2!B220</f>
        <v>GNW 2051</v>
      </c>
      <c r="K21" s="8">
        <f>Sheet2!C220*2</f>
        <v>334740</v>
      </c>
      <c r="M21" s="69">
        <f>Sheet2!A320</f>
        <v>319</v>
      </c>
      <c r="N21" s="50" t="str">
        <f>Sheet2!B320</f>
        <v>GJA 9051</v>
      </c>
      <c r="O21" s="8">
        <f>Sheet2!C320*2</f>
        <v>165760</v>
      </c>
      <c r="Q21" s="50">
        <f>Sheet2!A420</f>
        <v>419</v>
      </c>
      <c r="R21" s="50" t="str">
        <f>Sheet2!B420</f>
        <v>GCE 1262</v>
      </c>
      <c r="S21" s="62">
        <f>Sheet2!C420*2</f>
        <v>295540</v>
      </c>
    </row>
    <row r="22" spans="1:19" ht="9.1999999999999993" customHeight="1">
      <c r="A22" s="26">
        <f>Sheet2!A21</f>
        <v>20</v>
      </c>
      <c r="B22" s="27" t="str">
        <f>Sheet2!B21</f>
        <v>GGN 4241</v>
      </c>
      <c r="C22" s="8">
        <f>Sheet2!C21*2</f>
        <v>308280</v>
      </c>
      <c r="E22" s="26">
        <f>Sheet2!A121</f>
        <v>120</v>
      </c>
      <c r="F22" s="27" t="str">
        <f>Sheet2!B121</f>
        <v>GPM 8067</v>
      </c>
      <c r="G22" s="8">
        <f>Sheet2!C121*2</f>
        <v>216580</v>
      </c>
      <c r="I22" s="69">
        <f>Sheet2!A221</f>
        <v>220</v>
      </c>
      <c r="J22" s="27" t="str">
        <f>Sheet2!B221</f>
        <v>GNW 2050</v>
      </c>
      <c r="K22" s="8">
        <f>Sheet2!C221*2</f>
        <v>267400</v>
      </c>
      <c r="M22" s="69">
        <f>Sheet2!A321</f>
        <v>320</v>
      </c>
      <c r="N22" s="50" t="str">
        <f>Sheet2!B321</f>
        <v>GAK 9083</v>
      </c>
      <c r="O22" s="8">
        <f>Sheet2!C321*2</f>
        <v>196280</v>
      </c>
      <c r="Q22" s="50">
        <f>Sheet2!A421</f>
        <v>420</v>
      </c>
      <c r="R22" s="50" t="str">
        <f>Sheet2!B421</f>
        <v>GRG 1255</v>
      </c>
      <c r="S22" s="62">
        <f>Sheet2!C421*2</f>
        <v>270200</v>
      </c>
    </row>
    <row r="23" spans="1:19" ht="9.1999999999999993" customHeight="1">
      <c r="A23" s="26">
        <f>Sheet2!A22</f>
        <v>21</v>
      </c>
      <c r="B23" s="27" t="str">
        <f>Sheet2!B22</f>
        <v>GKD 4203</v>
      </c>
      <c r="C23" s="8">
        <f>Sheet2!C22*2</f>
        <v>287280</v>
      </c>
      <c r="E23" s="26">
        <f>Sheet2!A122</f>
        <v>121</v>
      </c>
      <c r="F23" s="27" t="str">
        <f>Sheet2!B122</f>
        <v>GIA 6166</v>
      </c>
      <c r="G23" s="8">
        <f>Sheet2!C122*2</f>
        <v>202860</v>
      </c>
      <c r="I23" s="69">
        <f>Sheet2!A222</f>
        <v>221</v>
      </c>
      <c r="J23" s="27" t="str">
        <f>Sheet2!B222</f>
        <v>GLT 7239</v>
      </c>
      <c r="K23" s="8">
        <f>Sheet2!C222*2</f>
        <v>293020</v>
      </c>
      <c r="M23" s="69">
        <f>Sheet2!A322</f>
        <v>321</v>
      </c>
      <c r="N23" s="50" t="str">
        <f>Sheet2!B322</f>
        <v>GN 9102</v>
      </c>
      <c r="O23" s="8">
        <f>Sheet2!C322*2</f>
        <v>211120</v>
      </c>
      <c r="Q23" s="50">
        <f>Sheet2!A422</f>
        <v>421</v>
      </c>
      <c r="R23" s="50" t="str">
        <f>Sheet2!B422</f>
        <v>TMI 1156</v>
      </c>
      <c r="S23" s="62">
        <f>Sheet2!C422*2</f>
        <v>300020</v>
      </c>
    </row>
    <row r="24" spans="1:19" ht="9.1999999999999993" customHeight="1">
      <c r="A24" s="26">
        <f>Sheet2!A23</f>
        <v>22</v>
      </c>
      <c r="B24" s="27" t="str">
        <f>Sheet2!B23</f>
        <v>GKD 4244</v>
      </c>
      <c r="C24" s="8">
        <f>Sheet2!C23*2</f>
        <v>287280</v>
      </c>
      <c r="E24" s="26">
        <f>Sheet2!A123</f>
        <v>122</v>
      </c>
      <c r="F24" s="27" t="str">
        <f>Sheet2!B123</f>
        <v>GOK 6070</v>
      </c>
      <c r="G24" s="8">
        <f>Sheet2!C123*2</f>
        <v>207760</v>
      </c>
      <c r="I24" s="69">
        <f>Sheet2!A223</f>
        <v>222</v>
      </c>
      <c r="J24" s="27" t="str">
        <f>Sheet2!B223</f>
        <v>GLT 7240</v>
      </c>
      <c r="K24" s="8">
        <f>Sheet2!C223*2</f>
        <v>283920</v>
      </c>
      <c r="M24" s="69">
        <f>Sheet2!A323</f>
        <v>322</v>
      </c>
      <c r="N24" s="50" t="str">
        <f>Sheet2!B323</f>
        <v>GUP 9099</v>
      </c>
      <c r="O24" s="8">
        <f>Sheet2!C323*2</f>
        <v>140420</v>
      </c>
      <c r="Q24" s="50">
        <f>Sheet2!A423</f>
        <v>422</v>
      </c>
      <c r="R24" s="50" t="str">
        <f>Sheet2!B423</f>
        <v>TMI 1125</v>
      </c>
      <c r="S24" s="62">
        <f>Sheet2!C423*2</f>
        <v>303100</v>
      </c>
    </row>
    <row r="25" spans="1:19" ht="9.1999999999999993" customHeight="1">
      <c r="A25" s="26">
        <f>Sheet2!A24</f>
        <v>23</v>
      </c>
      <c r="B25" s="27" t="str">
        <f>Sheet2!B24</f>
        <v>GOH 4245</v>
      </c>
      <c r="C25" s="8">
        <f>Sheet2!C24*2</f>
        <v>279020</v>
      </c>
      <c r="E25" s="26">
        <f>Sheet2!A124</f>
        <v>123</v>
      </c>
      <c r="F25" s="27" t="str">
        <f>Sheet2!B124</f>
        <v>GIA 6167</v>
      </c>
      <c r="G25" s="8">
        <f>Sheet2!C124*2</f>
        <v>202860</v>
      </c>
      <c r="I25" s="69">
        <f>Sheet2!A224</f>
        <v>223</v>
      </c>
      <c r="J25" s="27" t="str">
        <f>Sheet2!B224</f>
        <v>GDF 7226</v>
      </c>
      <c r="K25" s="8">
        <f>Sheet2!C224*2</f>
        <v>287280</v>
      </c>
      <c r="M25" s="69">
        <f>Sheet2!A324</f>
        <v>323</v>
      </c>
      <c r="N25" s="50" t="str">
        <f>Sheet2!B324</f>
        <v>GN 9055</v>
      </c>
      <c r="O25" s="8">
        <f>Sheet2!C324*2</f>
        <v>198380</v>
      </c>
      <c r="Q25" s="50">
        <f>Sheet2!A424</f>
        <v>423</v>
      </c>
      <c r="R25" s="50" t="str">
        <f>Sheet2!B424</f>
        <v>GLD 1261</v>
      </c>
      <c r="S25" s="62">
        <f>Sheet2!C424*2</f>
        <v>304500</v>
      </c>
    </row>
    <row r="26" spans="1:19" ht="9.1999999999999993" customHeight="1">
      <c r="A26" s="26">
        <f>Sheet2!A25</f>
        <v>24</v>
      </c>
      <c r="B26" s="27" t="str">
        <f>Sheet2!B25</f>
        <v>GBU 4106</v>
      </c>
      <c r="C26" s="8">
        <f>Sheet2!C25*2</f>
        <v>236459.99999999997</v>
      </c>
      <c r="E26" s="26">
        <f>Sheet2!A125</f>
        <v>124</v>
      </c>
      <c r="F26" s="27" t="str">
        <f>Sheet2!B125</f>
        <v>GTD 6138</v>
      </c>
      <c r="G26" s="8">
        <f>Sheet2!C125*2</f>
        <v>235759.99999999997</v>
      </c>
      <c r="I26" s="69">
        <f>Sheet2!A225</f>
        <v>224</v>
      </c>
      <c r="J26" s="27" t="str">
        <f>Sheet2!B225</f>
        <v>GDF 7224</v>
      </c>
      <c r="K26" s="8">
        <f>Sheet2!C225*2</f>
        <v>287280</v>
      </c>
      <c r="M26" s="69">
        <f>Sheet2!A325</f>
        <v>324</v>
      </c>
      <c r="N26" s="50" t="str">
        <f>Sheet2!B325</f>
        <v>GDM 0370</v>
      </c>
      <c r="O26" s="8">
        <f>Sheet2!C325*2</f>
        <v>421400</v>
      </c>
      <c r="Q26" s="50">
        <f>Sheet2!A425</f>
        <v>424</v>
      </c>
      <c r="R26" s="50" t="str">
        <f>Sheet2!B425</f>
        <v>GSY 1216</v>
      </c>
      <c r="S26" s="62">
        <f>Sheet2!C425*2</f>
        <v>314440</v>
      </c>
    </row>
    <row r="27" spans="1:19" ht="9.1999999999999993" customHeight="1">
      <c r="A27" s="26">
        <f>Sheet2!A26</f>
        <v>25</v>
      </c>
      <c r="B27" s="27" t="str">
        <f>Sheet2!B26</f>
        <v>GBU 4235</v>
      </c>
      <c r="C27" s="8">
        <f>Sheet2!C26*2</f>
        <v>261099.99999999997</v>
      </c>
      <c r="E27" s="26">
        <f>Sheet2!A126</f>
        <v>125</v>
      </c>
      <c r="F27" s="27" t="str">
        <f>Sheet2!B126</f>
        <v>GMY 6057</v>
      </c>
      <c r="G27" s="8">
        <f>Sheet2!C126*2</f>
        <v>212940</v>
      </c>
      <c r="I27" s="69">
        <f>Sheet2!A226</f>
        <v>225</v>
      </c>
      <c r="J27" s="27" t="str">
        <f>Sheet2!B226</f>
        <v>TMI 7223</v>
      </c>
      <c r="K27" s="8">
        <f>Sheet2!C226*2</f>
        <v>406140</v>
      </c>
      <c r="M27" s="69">
        <f>Sheet2!A326</f>
        <v>325</v>
      </c>
      <c r="N27" s="50" t="str">
        <f>Sheet2!B326</f>
        <v>GH 0384</v>
      </c>
      <c r="O27" s="8">
        <f>Sheet2!C326*2</f>
        <v>608160</v>
      </c>
      <c r="Q27" s="50">
        <f>Sheet2!A426</f>
        <v>425</v>
      </c>
      <c r="R27" s="50" t="str">
        <f>Sheet2!B426</f>
        <v>GSY 1217</v>
      </c>
      <c r="S27" s="62">
        <f>Sheet2!C426*2</f>
        <v>314440</v>
      </c>
    </row>
    <row r="28" spans="1:19" ht="9.1999999999999993" customHeight="1">
      <c r="A28" s="26">
        <f>Sheet2!A27</f>
        <v>26</v>
      </c>
      <c r="B28" s="27" t="str">
        <f>Sheet2!B27</f>
        <v>GBU 4237</v>
      </c>
      <c r="C28" s="8">
        <f>Sheet2!C27*2</f>
        <v>236459.99999999997</v>
      </c>
      <c r="E28" s="26">
        <f>Sheet2!A127</f>
        <v>126</v>
      </c>
      <c r="F28" s="27" t="str">
        <f>Sheet2!B127</f>
        <v>GNY 6159</v>
      </c>
      <c r="G28" s="8">
        <f>Sheet2!C127*2</f>
        <v>212800</v>
      </c>
      <c r="I28" s="69">
        <f>Sheet2!A227</f>
        <v>226</v>
      </c>
      <c r="J28" s="27" t="str">
        <f>Sheet2!B227</f>
        <v>TMI 7222</v>
      </c>
      <c r="K28" s="8">
        <f>Sheet2!C227*2</f>
        <v>408660</v>
      </c>
      <c r="M28" s="69">
        <f>Sheet2!A327</f>
        <v>326</v>
      </c>
      <c r="N28" s="50" t="str">
        <f>Sheet2!B327</f>
        <v>GU 0364</v>
      </c>
      <c r="O28" s="8">
        <f>Sheet2!C327*2</f>
        <v>418600</v>
      </c>
      <c r="Q28" s="50">
        <f>Sheet2!A427</f>
        <v>426</v>
      </c>
      <c r="R28" s="50" t="str">
        <f>Sheet2!B427</f>
        <v>TMI 1121</v>
      </c>
      <c r="S28" s="62">
        <f>Sheet2!C427*2</f>
        <v>367920</v>
      </c>
    </row>
    <row r="29" spans="1:19" ht="9.1999999999999993" customHeight="1">
      <c r="A29" s="26">
        <f>Sheet2!A28</f>
        <v>27</v>
      </c>
      <c r="B29" s="27" t="str">
        <f>Sheet2!B28</f>
        <v>GBU 4198</v>
      </c>
      <c r="C29" s="8">
        <f>Sheet2!C28*2</f>
        <v>223020</v>
      </c>
      <c r="E29" s="26">
        <f>Sheet2!A128</f>
        <v>127</v>
      </c>
      <c r="F29" s="27" t="str">
        <f>Sheet2!B128</f>
        <v>GAK 6158</v>
      </c>
      <c r="G29" s="8">
        <f>Sheet2!C128*2</f>
        <v>212800</v>
      </c>
      <c r="I29" s="69">
        <f>Sheet2!A228</f>
        <v>227</v>
      </c>
      <c r="J29" s="27" t="str">
        <f>Sheet2!B228</f>
        <v>GNA 7264</v>
      </c>
      <c r="K29" s="8">
        <f>Sheet2!C228*2</f>
        <v>243459.99999999997</v>
      </c>
      <c r="M29" s="69">
        <f>Sheet2!A328</f>
        <v>327</v>
      </c>
      <c r="N29" s="50" t="str">
        <f>Sheet2!B328</f>
        <v>GHD 0371</v>
      </c>
      <c r="O29" s="8">
        <f>Sheet2!C328*2</f>
        <v>438480</v>
      </c>
      <c r="Q29" s="50">
        <f>Sheet2!A428</f>
        <v>427</v>
      </c>
      <c r="R29" s="50" t="str">
        <f>Sheet2!B428</f>
        <v>TMI 7117</v>
      </c>
      <c r="S29" s="62">
        <f>Sheet2!C428*2</f>
        <v>408660</v>
      </c>
    </row>
    <row r="30" spans="1:19" ht="9.1999999999999993" customHeight="1">
      <c r="A30" s="26">
        <f>Sheet2!A29</f>
        <v>28</v>
      </c>
      <c r="B30" s="27" t="str">
        <f>Sheet2!B29</f>
        <v>GBU 4238</v>
      </c>
      <c r="C30" s="8">
        <f>Sheet2!C29*2</f>
        <v>236459.99999999997</v>
      </c>
      <c r="E30" s="26">
        <f>Sheet2!A129</f>
        <v>128</v>
      </c>
      <c r="F30" s="27" t="str">
        <f>Sheet2!B129</f>
        <v>GBK 6111</v>
      </c>
      <c r="G30" s="8">
        <f>Sheet2!C129*2</f>
        <v>212800</v>
      </c>
      <c r="I30" s="69">
        <f>Sheet2!A229</f>
        <v>228</v>
      </c>
      <c r="J30" s="27" t="str">
        <f>Sheet2!B229</f>
        <v>GDA 7252</v>
      </c>
      <c r="K30" s="8">
        <f>Sheet2!C229*2</f>
        <v>236459.99999999997</v>
      </c>
      <c r="M30" s="69">
        <f>Sheet2!A329</f>
        <v>328</v>
      </c>
      <c r="N30" s="50" t="str">
        <f>Sheet2!B329</f>
        <v>GS 0391</v>
      </c>
      <c r="O30" s="8">
        <f>Sheet2!C329*2</f>
        <v>253679.99999999997</v>
      </c>
      <c r="Q30" s="50">
        <f>Sheet2!A429</f>
        <v>428</v>
      </c>
      <c r="R30" s="50" t="str">
        <f>Sheet2!B429</f>
        <v>TMI 7118</v>
      </c>
      <c r="S30" s="62">
        <f>Sheet2!C429*2</f>
        <v>371840</v>
      </c>
    </row>
    <row r="31" spans="1:19" ht="9.1999999999999993" customHeight="1">
      <c r="A31" s="26">
        <f>Sheet2!A30</f>
        <v>29</v>
      </c>
      <c r="B31" s="27" t="str">
        <f>Sheet2!B30</f>
        <v>GYS 4136</v>
      </c>
      <c r="C31" s="8">
        <f>Sheet2!C30*2</f>
        <v>219380</v>
      </c>
      <c r="E31" s="26">
        <f>Sheet2!A130</f>
        <v>129</v>
      </c>
      <c r="F31" s="27" t="str">
        <f>Sheet2!B130</f>
        <v>GGW 6100</v>
      </c>
      <c r="G31" s="8">
        <f>Sheet2!C130*2</f>
        <v>202860</v>
      </c>
      <c r="I31" s="69">
        <f>Sheet2!A230</f>
        <v>229</v>
      </c>
      <c r="J31" s="27" t="str">
        <f>Sheet2!B230</f>
        <v>GNW 7216</v>
      </c>
      <c r="K31" s="8">
        <f>Sheet2!C230*2</f>
        <v>240939.99999999997</v>
      </c>
      <c r="M31" s="69">
        <f>Sheet2!A330</f>
        <v>329</v>
      </c>
      <c r="N31" s="50" t="str">
        <f>Sheet2!B330</f>
        <v>GH 0382</v>
      </c>
      <c r="O31" s="8">
        <f>Sheet2!C330*2</f>
        <v>608160</v>
      </c>
      <c r="Q31" s="50">
        <f>Sheet2!A430</f>
        <v>429</v>
      </c>
      <c r="R31" s="50" t="str">
        <f>Sheet2!B430</f>
        <v>TMI 1088</v>
      </c>
      <c r="S31" s="62">
        <f>Sheet2!C430*2</f>
        <v>378000</v>
      </c>
    </row>
    <row r="32" spans="1:19" ht="9.1999999999999993" customHeight="1">
      <c r="A32" s="26">
        <f>Sheet2!A31</f>
        <v>30</v>
      </c>
      <c r="B32" s="27" t="str">
        <f>Sheet2!B31</f>
        <v>GBU 4199</v>
      </c>
      <c r="C32" s="8">
        <f>Sheet2!C31*2</f>
        <v>240939.99999999997</v>
      </c>
      <c r="E32" s="26">
        <f>Sheet2!A131</f>
        <v>130</v>
      </c>
      <c r="F32" s="27" t="str">
        <f>Sheet2!B131</f>
        <v>GBK 6087</v>
      </c>
      <c r="G32" s="8">
        <f>Sheet2!C131*2</f>
        <v>212800</v>
      </c>
      <c r="I32" s="69">
        <f>Sheet2!A231</f>
        <v>230</v>
      </c>
      <c r="J32" s="27" t="str">
        <f>Sheet2!B231</f>
        <v>GUS 7245</v>
      </c>
      <c r="K32" s="8">
        <f>Sheet2!C231*2</f>
        <v>253679.99999999997</v>
      </c>
      <c r="M32" s="69">
        <f>Sheet2!A331</f>
        <v>330</v>
      </c>
      <c r="N32" s="50" t="str">
        <f>Sheet2!B331</f>
        <v>GDM 0377</v>
      </c>
      <c r="O32" s="8">
        <f>Sheet2!C331*2</f>
        <v>421400</v>
      </c>
      <c r="Q32" s="50">
        <f>Sheet2!A431</f>
        <v>430</v>
      </c>
      <c r="R32" s="50" t="str">
        <f>Sheet2!B431</f>
        <v>GDA 068</v>
      </c>
      <c r="S32" s="62">
        <f>Sheet2!C431*2</f>
        <v>243459.99999999997</v>
      </c>
    </row>
    <row r="33" spans="1:19" ht="9.1999999999999993" customHeight="1">
      <c r="A33" s="26">
        <f>Sheet2!A32</f>
        <v>31</v>
      </c>
      <c r="B33" s="27" t="str">
        <f>Sheet2!B32</f>
        <v>GYS 4243</v>
      </c>
      <c r="C33" s="8">
        <f>Sheet2!C32*2</f>
        <v>223020</v>
      </c>
      <c r="E33" s="26">
        <f>Sheet2!A132</f>
        <v>131</v>
      </c>
      <c r="F33" s="27" t="str">
        <f>Sheet2!B132</f>
        <v>GWJ 6040</v>
      </c>
      <c r="G33" s="8">
        <f>Sheet2!C132*2</f>
        <v>212800</v>
      </c>
      <c r="I33" s="69">
        <f>Sheet2!A232</f>
        <v>231</v>
      </c>
      <c r="J33" s="27" t="str">
        <f>Sheet2!B232</f>
        <v>GYT 7256</v>
      </c>
      <c r="K33" s="8">
        <f>Sheet2!C232*2</f>
        <v>253679.99999999997</v>
      </c>
      <c r="M33" s="69">
        <f>Sheet2!A332</f>
        <v>331</v>
      </c>
      <c r="N33" s="50" t="str">
        <f>Sheet2!B332</f>
        <v>GS 0390</v>
      </c>
      <c r="O33" s="8">
        <f>Sheet2!C332*2</f>
        <v>253679.99999999997</v>
      </c>
      <c r="Q33" s="50">
        <f>Sheet2!A432</f>
        <v>431</v>
      </c>
      <c r="R33" s="50" t="str">
        <f>Sheet2!B432</f>
        <v>TMI 7120</v>
      </c>
      <c r="S33" s="62">
        <f>Sheet2!C432*2</f>
        <v>371840</v>
      </c>
    </row>
    <row r="34" spans="1:19" ht="9.1999999999999993" customHeight="1">
      <c r="A34" s="26">
        <f>Sheet2!A33</f>
        <v>32</v>
      </c>
      <c r="B34" s="27" t="str">
        <f>Sheet2!B33</f>
        <v>GBU 4236</v>
      </c>
      <c r="C34" s="8">
        <f>Sheet2!C33*2</f>
        <v>261099.99999999997</v>
      </c>
      <c r="E34" s="26">
        <f>Sheet2!A133</f>
        <v>132</v>
      </c>
      <c r="F34" s="27" t="str">
        <f>Sheet2!B133</f>
        <v>GWJ 6165</v>
      </c>
      <c r="G34" s="8">
        <f>Sheet2!C133*2</f>
        <v>212800</v>
      </c>
      <c r="I34" s="69">
        <f>Sheet2!A233</f>
        <v>232</v>
      </c>
      <c r="J34" s="27" t="str">
        <f>Sheet2!B233</f>
        <v>GLT 7241</v>
      </c>
      <c r="K34" s="8">
        <f>Sheet2!C233*2</f>
        <v>283920</v>
      </c>
      <c r="M34" s="69">
        <f>Sheet2!A333</f>
        <v>332</v>
      </c>
      <c r="N34" s="50" t="str">
        <f>Sheet2!B333</f>
        <v>GL 0381</v>
      </c>
      <c r="O34" s="8">
        <f>Sheet2!C333*2</f>
        <v>410480</v>
      </c>
      <c r="Q34" s="50">
        <f>Sheet2!A433</f>
        <v>432</v>
      </c>
      <c r="R34" s="50" t="str">
        <f>Sheet2!B433</f>
        <v>GRG 1254</v>
      </c>
      <c r="S34" s="62">
        <f>Sheet2!C433*2</f>
        <v>253679.99999999997</v>
      </c>
    </row>
    <row r="35" spans="1:19" ht="9.1999999999999993" customHeight="1">
      <c r="A35" s="26">
        <f>Sheet2!A34</f>
        <v>33</v>
      </c>
      <c r="B35" s="27" t="str">
        <f>Sheet2!B34</f>
        <v>GGN 4242</v>
      </c>
      <c r="C35" s="8">
        <f>Sheet2!C34*2</f>
        <v>296660</v>
      </c>
      <c r="E35" s="26">
        <f>Sheet2!A134</f>
        <v>133</v>
      </c>
      <c r="F35" s="27" t="str">
        <f>Sheet2!B134</f>
        <v>GWJ 6153</v>
      </c>
      <c r="G35" s="8">
        <f>Sheet2!C134*2</f>
        <v>212800</v>
      </c>
      <c r="I35" s="69">
        <f>Sheet2!A234</f>
        <v>233</v>
      </c>
      <c r="J35" s="27" t="str">
        <f>Sheet2!B234</f>
        <v>GYM 7253</v>
      </c>
      <c r="K35" s="8">
        <f>Sheet2!C234*2</f>
        <v>236459.99999999997</v>
      </c>
      <c r="M35" s="69">
        <f>Sheet2!A334</f>
        <v>333</v>
      </c>
      <c r="N35" s="50" t="str">
        <f>Sheet2!B334</f>
        <v>GH 0383</v>
      </c>
      <c r="O35" s="8">
        <f>Sheet2!C334*2</f>
        <v>608160</v>
      </c>
      <c r="Q35" s="50">
        <f>Sheet2!A434</f>
        <v>433</v>
      </c>
      <c r="R35" s="50" t="str">
        <f>Sheet2!B434</f>
        <v>GRG 1253</v>
      </c>
      <c r="S35" s="62">
        <f>Sheet2!C434*2</f>
        <v>253679.99999999997</v>
      </c>
    </row>
    <row r="36" spans="1:19" ht="9.1999999999999993" customHeight="1">
      <c r="A36" s="26">
        <f>Sheet2!A35</f>
        <v>34</v>
      </c>
      <c r="B36" s="27" t="str">
        <f>Sheet2!B35</f>
        <v>GKD 4205</v>
      </c>
      <c r="C36" s="8">
        <f>Sheet2!C35*2</f>
        <v>202860</v>
      </c>
      <c r="E36" s="26">
        <f>Sheet2!A135</f>
        <v>134</v>
      </c>
      <c r="F36" s="27" t="str">
        <f>Sheet2!B135</f>
        <v>GWJ 6036</v>
      </c>
      <c r="G36" s="8">
        <f>Sheet2!C135*2</f>
        <v>212800</v>
      </c>
      <c r="I36" s="69">
        <f>Sheet2!A235</f>
        <v>234</v>
      </c>
      <c r="J36" s="27" t="str">
        <f>Sheet2!B235</f>
        <v>GYM 7128</v>
      </c>
      <c r="K36" s="8">
        <f>Sheet2!C235*2</f>
        <v>249759.99999999997</v>
      </c>
      <c r="M36" s="69">
        <f>Sheet2!A335</f>
        <v>334</v>
      </c>
      <c r="N36" s="50" t="str">
        <f>Sheet2!B335</f>
        <v>GDM 0378</v>
      </c>
      <c r="O36" s="8">
        <f>Sheet2!C335*2</f>
        <v>421400</v>
      </c>
      <c r="Q36" s="50">
        <f>Sheet2!A435</f>
        <v>434</v>
      </c>
      <c r="R36" s="50" t="str">
        <f>Sheet2!B435</f>
        <v>TMI 1235</v>
      </c>
      <c r="S36" s="62">
        <f>Sheet2!C435*2</f>
        <v>428820</v>
      </c>
    </row>
    <row r="37" spans="1:19" ht="9.1999999999999993" customHeight="1">
      <c r="A37" s="26">
        <f>Sheet2!A36</f>
        <v>35</v>
      </c>
      <c r="B37" s="27" t="str">
        <f>Sheet2!B36</f>
        <v>GME 5144</v>
      </c>
      <c r="C37" s="8">
        <f>Sheet2!C36*2</f>
        <v>341180</v>
      </c>
      <c r="E37" s="26">
        <f>Sheet2!A136</f>
        <v>135</v>
      </c>
      <c r="F37" s="27" t="str">
        <f>Sheet2!B136</f>
        <v>GWJ 6164</v>
      </c>
      <c r="G37" s="8">
        <f>Sheet2!C136*2</f>
        <v>212800</v>
      </c>
      <c r="I37" s="69">
        <f>Sheet2!A236</f>
        <v>235</v>
      </c>
      <c r="J37" s="27" t="str">
        <f>Sheet2!B236</f>
        <v>GKI 8012</v>
      </c>
      <c r="K37" s="8">
        <f>Sheet2!C236*2</f>
        <v>216580</v>
      </c>
      <c r="M37" s="69">
        <f>Sheet2!A336</f>
        <v>335</v>
      </c>
      <c r="N37" s="50" t="str">
        <f>Sheet2!B336</f>
        <v>GHD 0392</v>
      </c>
      <c r="O37" s="8">
        <f>Sheet2!C336*2</f>
        <v>439180</v>
      </c>
      <c r="Q37" s="50">
        <f>Sheet2!A436</f>
        <v>435</v>
      </c>
      <c r="R37" s="50" t="str">
        <f>Sheet2!B436</f>
        <v>TMI 1234</v>
      </c>
      <c r="S37" s="62">
        <f>Sheet2!C436*2</f>
        <v>430220</v>
      </c>
    </row>
    <row r="38" spans="1:19" ht="9.1999999999999993" customHeight="1">
      <c r="A38" s="26">
        <f>Sheet2!A37</f>
        <v>36</v>
      </c>
      <c r="B38" s="27" t="str">
        <f>Sheet2!B37</f>
        <v>GLI 2057</v>
      </c>
      <c r="C38" s="8">
        <f>Sheet2!C37*2</f>
        <v>371840</v>
      </c>
      <c r="E38" s="26">
        <f>Sheet2!A137</f>
        <v>136</v>
      </c>
      <c r="F38" s="27" t="str">
        <f>Sheet2!B137</f>
        <v>GRF 6176</v>
      </c>
      <c r="G38" s="8">
        <f>Sheet2!C137*2</f>
        <v>202860</v>
      </c>
      <c r="I38" s="69">
        <f>Sheet2!A237</f>
        <v>236</v>
      </c>
      <c r="J38" s="27" t="str">
        <f>Sheet2!B237</f>
        <v>GIN 8079</v>
      </c>
      <c r="K38" s="8">
        <f>Sheet2!C237*2</f>
        <v>228200</v>
      </c>
      <c r="M38" s="69">
        <f>Sheet2!A337</f>
        <v>336</v>
      </c>
      <c r="N38" s="50" t="str">
        <f>Sheet2!B337</f>
        <v>GSU 2055</v>
      </c>
      <c r="O38" s="8">
        <f>Sheet2!C337*2</f>
        <v>304500</v>
      </c>
      <c r="Q38" s="50">
        <f>Sheet2!A437</f>
        <v>436</v>
      </c>
      <c r="R38" s="50" t="str">
        <f>Sheet2!B437</f>
        <v>TMI 1237</v>
      </c>
      <c r="S38" s="62">
        <f>Sheet2!C437*2</f>
        <v>378000</v>
      </c>
    </row>
    <row r="39" spans="1:19" ht="9.1999999999999993" customHeight="1">
      <c r="A39" s="26">
        <f>Sheet2!A38</f>
        <v>37</v>
      </c>
      <c r="B39" s="27" t="str">
        <f>Sheet2!B38</f>
        <v>GLI 5145</v>
      </c>
      <c r="C39" s="8">
        <f>Sheet2!C38*2</f>
        <v>330960</v>
      </c>
      <c r="E39" s="26">
        <f>Sheet2!A138</f>
        <v>137</v>
      </c>
      <c r="F39" s="27" t="str">
        <f>Sheet2!B138</f>
        <v>GNK 7785</v>
      </c>
      <c r="G39" s="8">
        <f>Sheet2!C138*2</f>
        <v>206640</v>
      </c>
      <c r="I39" s="69">
        <f>Sheet2!A238</f>
        <v>237</v>
      </c>
      <c r="J39" s="27" t="str">
        <f>Sheet2!B238</f>
        <v>GTF 6132</v>
      </c>
      <c r="K39" s="8">
        <f>Sheet2!C238*2</f>
        <v>206640</v>
      </c>
      <c r="M39" s="69">
        <f>Sheet2!A338</f>
        <v>337</v>
      </c>
      <c r="N39" s="50" t="str">
        <f>Sheet2!B338</f>
        <v>GBC 1230</v>
      </c>
      <c r="O39" s="8">
        <f>Sheet2!C338*2</f>
        <v>253679.99999999997</v>
      </c>
      <c r="Q39" s="50">
        <f>Sheet2!A438</f>
        <v>437</v>
      </c>
      <c r="R39" s="50" t="str">
        <f>Sheet2!B438</f>
        <v>GSG 3062</v>
      </c>
      <c r="S39" s="62">
        <f>Sheet2!C438*2</f>
        <v>253679.99999999997</v>
      </c>
    </row>
    <row r="40" spans="1:19" ht="9.1999999999999993" customHeight="1">
      <c r="A40" s="26">
        <f>Sheet2!A39</f>
        <v>38</v>
      </c>
      <c r="B40" s="27" t="str">
        <f>Sheet2!B39</f>
        <v>GLI 5147</v>
      </c>
      <c r="C40" s="8">
        <f>Sheet2!C39*2</f>
        <v>330960</v>
      </c>
      <c r="E40" s="26">
        <f>Sheet2!A139</f>
        <v>138</v>
      </c>
      <c r="F40" s="27" t="str">
        <f>Sheet2!B139</f>
        <v>GRF 6177</v>
      </c>
      <c r="G40" s="8">
        <f>Sheet2!C139*2</f>
        <v>202860</v>
      </c>
      <c r="I40" s="69">
        <f>Sheet2!A239</f>
        <v>238</v>
      </c>
      <c r="J40" s="27" t="str">
        <f>Sheet2!B239</f>
        <v>GOK 5185</v>
      </c>
      <c r="K40" s="8">
        <f>Sheet2!C239*2</f>
        <v>287280</v>
      </c>
      <c r="M40" s="69">
        <f>Sheet2!A339</f>
        <v>338</v>
      </c>
      <c r="N40" s="50" t="str">
        <f>Sheet2!B339</f>
        <v>GBC 1231</v>
      </c>
      <c r="O40" s="8">
        <f>Sheet2!C339*2</f>
        <v>253679.99999999997</v>
      </c>
      <c r="Q40" s="50">
        <f>Sheet2!A439</f>
        <v>438</v>
      </c>
      <c r="R40" s="50" t="str">
        <f>Sheet2!B439</f>
        <v>GA 3104</v>
      </c>
      <c r="S40" s="62">
        <f>Sheet2!C439*2</f>
        <v>282800</v>
      </c>
    </row>
    <row r="41" spans="1:19" ht="9.1999999999999993" customHeight="1">
      <c r="A41" s="26">
        <f>Sheet2!A40</f>
        <v>39</v>
      </c>
      <c r="B41" s="27" t="str">
        <f>Sheet2!B40</f>
        <v>GDO 7243</v>
      </c>
      <c r="C41" s="8">
        <f>Sheet2!C40*2</f>
        <v>312760</v>
      </c>
      <c r="E41" s="26">
        <f>Sheet2!A140</f>
        <v>139</v>
      </c>
      <c r="F41" s="27" t="str">
        <f>Sheet2!B140</f>
        <v>GRF 6175</v>
      </c>
      <c r="G41" s="8">
        <f>Sheet2!C140*2</f>
        <v>202860</v>
      </c>
      <c r="I41" s="69">
        <f>Sheet2!A240</f>
        <v>239</v>
      </c>
      <c r="J41" s="27" t="str">
        <f>Sheet2!B240</f>
        <v>GTD 8048</v>
      </c>
      <c r="K41" s="8">
        <f>Sheet2!C240*2</f>
        <v>243459.99999999997</v>
      </c>
      <c r="M41" s="69">
        <f>Sheet2!A340</f>
        <v>339</v>
      </c>
      <c r="N41" s="50" t="str">
        <f>Sheet2!B340</f>
        <v>GL 0380</v>
      </c>
      <c r="O41" s="8">
        <f>Sheet2!C340*2</f>
        <v>422660</v>
      </c>
      <c r="Q41" s="50">
        <f>Sheet2!A440</f>
        <v>439</v>
      </c>
      <c r="R41" s="50" t="str">
        <f>Sheet2!B440</f>
        <v>GRI 3097</v>
      </c>
      <c r="S41" s="62">
        <f>Sheet2!C440*2</f>
        <v>279020</v>
      </c>
    </row>
    <row r="42" spans="1:19" ht="9.1999999999999993" customHeight="1">
      <c r="A42" s="26">
        <f>Sheet2!A41</f>
        <v>40</v>
      </c>
      <c r="B42" s="27" t="str">
        <f>Sheet2!B41</f>
        <v>GDO 7244</v>
      </c>
      <c r="C42" s="8">
        <f>Sheet2!C41*2</f>
        <v>295540</v>
      </c>
      <c r="E42" s="26">
        <f>Sheet2!A141</f>
        <v>140</v>
      </c>
      <c r="F42" s="27" t="str">
        <f>Sheet2!B141</f>
        <v>GRF 6174</v>
      </c>
      <c r="G42" s="8">
        <f>Sheet2!C141*2</f>
        <v>202860</v>
      </c>
      <c r="I42" s="69">
        <f>Sheet2!A241</f>
        <v>240</v>
      </c>
      <c r="J42" s="27" t="str">
        <f>Sheet2!B241</f>
        <v>GTF 6181</v>
      </c>
      <c r="K42" s="8">
        <f>Sheet2!C241*2</f>
        <v>231979.99999999997</v>
      </c>
      <c r="M42" s="69">
        <f>Sheet2!A341</f>
        <v>340</v>
      </c>
      <c r="N42" s="50" t="str">
        <f>Sheet2!B341</f>
        <v>GHD 0339</v>
      </c>
      <c r="O42" s="8">
        <f>Sheet2!C341*2</f>
        <v>472219.99999999994</v>
      </c>
      <c r="Q42" s="50">
        <f>Sheet2!A441</f>
        <v>440</v>
      </c>
      <c r="R42" s="50" t="str">
        <f>Sheet2!B441</f>
        <v>GA 3105</v>
      </c>
      <c r="S42" s="62">
        <f>Sheet2!C441*2</f>
        <v>282800</v>
      </c>
    </row>
    <row r="43" spans="1:19" ht="9.1999999999999993" customHeight="1">
      <c r="A43" s="26">
        <f>Sheet2!A42</f>
        <v>41</v>
      </c>
      <c r="B43" s="27" t="str">
        <f>Sheet2!B42</f>
        <v>GDO 7242</v>
      </c>
      <c r="C43" s="8">
        <f>Sheet2!C42*2</f>
        <v>295540</v>
      </c>
      <c r="E43" s="26">
        <f>Sheet2!A142</f>
        <v>141</v>
      </c>
      <c r="F43" s="27" t="str">
        <f>Sheet2!B142</f>
        <v>GGW 6156</v>
      </c>
      <c r="G43" s="8">
        <f>Sheet2!C142*2</f>
        <v>220500</v>
      </c>
      <c r="I43" s="69">
        <f>Sheet2!A242</f>
        <v>241</v>
      </c>
      <c r="J43" s="27" t="str">
        <f>Sheet2!B242</f>
        <v>GGW 8045</v>
      </c>
      <c r="K43" s="8">
        <f>Sheet2!C242*2</f>
        <v>231979.99999999997</v>
      </c>
      <c r="M43" s="69">
        <f>Sheet2!A342</f>
        <v>341</v>
      </c>
      <c r="N43" s="50" t="str">
        <f>Sheet2!B342</f>
        <v>GHD 0393</v>
      </c>
      <c r="O43" s="8">
        <f>Sheet2!C342*2</f>
        <v>472219.99999999994</v>
      </c>
      <c r="Q43" s="50">
        <f>Sheet2!A442</f>
        <v>441</v>
      </c>
      <c r="R43" s="50" t="str">
        <f>Sheet2!B442</f>
        <v>GRI 3098</v>
      </c>
      <c r="S43" s="62">
        <f>Sheet2!C442*2</f>
        <v>279020</v>
      </c>
    </row>
    <row r="44" spans="1:19" ht="9.1999999999999993" customHeight="1">
      <c r="A44" s="26">
        <f>Sheet2!A43</f>
        <v>42</v>
      </c>
      <c r="B44" s="27" t="str">
        <f>Sheet2!B43</f>
        <v>GLI 5146</v>
      </c>
      <c r="C44" s="8">
        <f>Sheet2!C43*2</f>
        <v>337540</v>
      </c>
      <c r="E44" s="26">
        <f>Sheet2!A143</f>
        <v>142</v>
      </c>
      <c r="F44" s="27" t="str">
        <f>Sheet2!B143</f>
        <v>GDC 6170</v>
      </c>
      <c r="G44" s="8">
        <f>Sheet2!C143*2</f>
        <v>210280</v>
      </c>
      <c r="I44" s="69">
        <f>Sheet2!A243</f>
        <v>242</v>
      </c>
      <c r="J44" s="27" t="str">
        <f>Sheet2!B243</f>
        <v>GKK 8118</v>
      </c>
      <c r="K44" s="8">
        <f>Sheet2!C243*2</f>
        <v>253679.99999999997</v>
      </c>
      <c r="M44" s="69">
        <f>Sheet2!A343</f>
        <v>342</v>
      </c>
      <c r="N44" s="50" t="str">
        <f>Sheet2!B343</f>
        <v>GSU 2056</v>
      </c>
      <c r="O44" s="8">
        <f>Sheet2!C343*2</f>
        <v>337540</v>
      </c>
      <c r="Q44" s="50">
        <f>Sheet2!A443</f>
        <v>442</v>
      </c>
      <c r="R44" s="50" t="str">
        <f>Sheet2!B443</f>
        <v>GSG 3086</v>
      </c>
      <c r="S44" s="62">
        <f>Sheet2!C443*2</f>
        <v>244719.99999999997</v>
      </c>
    </row>
    <row r="45" spans="1:19" ht="9.1999999999999993" customHeight="1">
      <c r="A45" s="26">
        <f>Sheet2!A44</f>
        <v>43</v>
      </c>
      <c r="B45" s="27" t="str">
        <f>Sheet2!B44</f>
        <v>GME 5201</v>
      </c>
      <c r="C45" s="8">
        <f>Sheet2!C44*2</f>
        <v>321020</v>
      </c>
      <c r="E45" s="26">
        <f>Sheet2!A144</f>
        <v>143</v>
      </c>
      <c r="F45" s="27" t="str">
        <f>Sheet2!B144</f>
        <v>GJR 6171</v>
      </c>
      <c r="G45" s="8">
        <f>Sheet2!C144*2</f>
        <v>202860</v>
      </c>
      <c r="I45" s="69">
        <f>Sheet2!A244</f>
        <v>243</v>
      </c>
      <c r="J45" s="27" t="str">
        <f>Sheet2!B244</f>
        <v>GJO 8107</v>
      </c>
      <c r="K45" s="8">
        <f>Sheet2!C244*2</f>
        <v>287280</v>
      </c>
      <c r="M45" s="69">
        <f>Sheet2!A344</f>
        <v>343</v>
      </c>
      <c r="N45" s="50" t="str">
        <f>Sheet2!B344</f>
        <v>GJG 0387</v>
      </c>
      <c r="O45" s="8">
        <f>Sheet2!C344*2</f>
        <v>439040</v>
      </c>
      <c r="Q45" s="50">
        <f>Sheet2!A444</f>
        <v>443</v>
      </c>
      <c r="R45" s="50" t="str">
        <f>Sheet2!B444</f>
        <v>GHU 3074</v>
      </c>
      <c r="S45" s="62">
        <f>Sheet2!C444*2</f>
        <v>314440</v>
      </c>
    </row>
    <row r="46" spans="1:19" ht="9.1999999999999993" customHeight="1">
      <c r="A46" s="26">
        <f>Sheet2!A45</f>
        <v>44</v>
      </c>
      <c r="B46" s="27" t="str">
        <f>Sheet2!B45</f>
        <v>GNY 5184</v>
      </c>
      <c r="C46" s="8">
        <f>Sheet2!C45*2</f>
        <v>270200</v>
      </c>
      <c r="E46" s="26">
        <f>Sheet2!A145</f>
        <v>144</v>
      </c>
      <c r="F46" s="27" t="str">
        <f>Sheet2!B145</f>
        <v>GDC 6114</v>
      </c>
      <c r="G46" s="8">
        <f>Sheet2!C145*2</f>
        <v>210280</v>
      </c>
      <c r="I46" s="69">
        <f>Sheet2!A245</f>
        <v>244</v>
      </c>
      <c r="J46" s="27" t="str">
        <f>Sheet2!B245</f>
        <v>GTF 8078</v>
      </c>
      <c r="K46" s="8">
        <f>Sheet2!C245*2</f>
        <v>210280</v>
      </c>
      <c r="M46" s="69">
        <f>Sheet2!A345</f>
        <v>344</v>
      </c>
      <c r="N46" s="50" t="str">
        <f>Sheet2!B345</f>
        <v>GJG 0388</v>
      </c>
      <c r="O46" s="8">
        <f>Sheet2!C345*2</f>
        <v>439040</v>
      </c>
      <c r="Q46" s="50">
        <f>Sheet2!A445</f>
        <v>444</v>
      </c>
      <c r="R46" s="50" t="str">
        <f>Sheet2!B445</f>
        <v>GA 3103</v>
      </c>
      <c r="S46" s="62">
        <f>Sheet2!C445*2</f>
        <v>282800</v>
      </c>
    </row>
    <row r="47" spans="1:19" ht="9.1999999999999993" customHeight="1">
      <c r="A47" s="26">
        <f>Sheet2!A46</f>
        <v>45</v>
      </c>
      <c r="B47" s="27" t="str">
        <f>Sheet2!B46</f>
        <v>GME 5202</v>
      </c>
      <c r="C47" s="8">
        <f>Sheet2!C46*2</f>
        <v>321020</v>
      </c>
      <c r="E47" s="26">
        <f>Sheet2!A146</f>
        <v>145</v>
      </c>
      <c r="F47" s="27" t="str">
        <f>Sheet2!B146</f>
        <v>GDC 6115</v>
      </c>
      <c r="G47" s="8">
        <f>Sheet2!C146*2</f>
        <v>210280</v>
      </c>
      <c r="I47" s="69">
        <f>Sheet2!A246</f>
        <v>245</v>
      </c>
      <c r="J47" s="27" t="str">
        <f>Sheet2!B246</f>
        <v>GTD 8108</v>
      </c>
      <c r="K47" s="8">
        <f>Sheet2!C246*2</f>
        <v>220500</v>
      </c>
      <c r="M47" s="69">
        <f>Sheet2!A346</f>
        <v>345</v>
      </c>
      <c r="N47" s="50" t="str">
        <f>Sheet2!B346</f>
        <v>GJG 0389</v>
      </c>
      <c r="O47" s="8">
        <f>Sheet2!C346*2</f>
        <v>439040</v>
      </c>
      <c r="Q47" s="50">
        <f>Sheet2!A446</f>
        <v>445</v>
      </c>
      <c r="R47" s="50" t="str">
        <f>Sheet2!B446</f>
        <v>GJB 3102</v>
      </c>
      <c r="S47" s="62">
        <f>Sheet2!C446*2</f>
        <v>236459.99999999997</v>
      </c>
    </row>
    <row r="48" spans="1:19" ht="9.1999999999999993" customHeight="1">
      <c r="A48" s="26">
        <f>Sheet2!A47</f>
        <v>46</v>
      </c>
      <c r="B48" s="27" t="str">
        <f>Sheet2!B47</f>
        <v>GOH 5210</v>
      </c>
      <c r="C48" s="8">
        <f>Sheet2!C47*2</f>
        <v>253679.99999999997</v>
      </c>
      <c r="E48" s="26">
        <f>Sheet2!A147</f>
        <v>146</v>
      </c>
      <c r="F48" s="27" t="str">
        <f>Sheet2!B147</f>
        <v>GGW 6104</v>
      </c>
      <c r="G48" s="8">
        <f>Sheet2!C147*2</f>
        <v>223020</v>
      </c>
      <c r="I48" s="69">
        <f>Sheet2!A247</f>
        <v>246</v>
      </c>
      <c r="J48" s="27" t="str">
        <f>Sheet2!B247</f>
        <v>GO 8121</v>
      </c>
      <c r="K48" s="8">
        <f>Sheet2!C247*2</f>
        <v>263620</v>
      </c>
      <c r="M48" s="69">
        <f>Sheet2!A347</f>
        <v>346</v>
      </c>
      <c r="N48" s="50" t="str">
        <f>Sheet2!B347</f>
        <v>GOR 0379</v>
      </c>
      <c r="O48" s="8">
        <f>Sheet2!C347*2</f>
        <v>455700</v>
      </c>
      <c r="Q48" s="50">
        <f>Sheet2!A447</f>
        <v>446</v>
      </c>
      <c r="R48" s="50" t="str">
        <f>Sheet2!B447</f>
        <v>GSG 3084</v>
      </c>
      <c r="S48" s="62">
        <f>Sheet2!C447*2</f>
        <v>244719.99999999997</v>
      </c>
    </row>
    <row r="49" spans="1:19" ht="9.1999999999999993" customHeight="1">
      <c r="A49" s="26">
        <f>Sheet2!A48</f>
        <v>47</v>
      </c>
      <c r="B49" s="27" t="str">
        <f>Sheet2!B48</f>
        <v>GOH 5127</v>
      </c>
      <c r="C49" s="8">
        <f>Sheet2!C48*2</f>
        <v>267400</v>
      </c>
      <c r="E49" s="26">
        <f>Sheet2!A148</f>
        <v>147</v>
      </c>
      <c r="F49" s="27" t="str">
        <f>Sheet2!B148</f>
        <v>GDC 6168</v>
      </c>
      <c r="G49" s="8">
        <f>Sheet2!C148*2</f>
        <v>210280</v>
      </c>
      <c r="I49" s="69">
        <f>Sheet2!A248</f>
        <v>247</v>
      </c>
      <c r="J49" s="27" t="str">
        <f>Sheet2!B248</f>
        <v>GJS 8115</v>
      </c>
      <c r="K49" s="8">
        <f>Sheet2!C248*2</f>
        <v>211120</v>
      </c>
      <c r="M49" s="69">
        <f>Sheet2!A348</f>
        <v>347</v>
      </c>
      <c r="N49" s="50" t="str">
        <f>Sheet2!B348</f>
        <v>GOR 1238</v>
      </c>
      <c r="O49" s="8">
        <f>Sheet2!C348*2</f>
        <v>489859.99999999994</v>
      </c>
      <c r="Q49" s="50">
        <f>Sheet2!A448</f>
        <v>447</v>
      </c>
      <c r="R49" s="50" t="str">
        <f>Sheet2!B448</f>
        <v>GHU 310</v>
      </c>
      <c r="S49" s="62">
        <f>Sheet2!C448*2</f>
        <v>314440</v>
      </c>
    </row>
    <row r="50" spans="1:19" ht="9.1999999999999993" customHeight="1">
      <c r="A50" s="26">
        <f>Sheet2!A49</f>
        <v>48</v>
      </c>
      <c r="B50" s="27" t="str">
        <f>Sheet2!B49</f>
        <v>GRD 5212</v>
      </c>
      <c r="C50" s="8">
        <f>Sheet2!C49*2</f>
        <v>263620</v>
      </c>
      <c r="E50" s="26">
        <f>Sheet2!A149</f>
        <v>148</v>
      </c>
      <c r="F50" s="27" t="str">
        <f>Sheet2!B149</f>
        <v>GDC 6169</v>
      </c>
      <c r="G50" s="8">
        <f>Sheet2!C149*2</f>
        <v>210280</v>
      </c>
      <c r="I50" s="69">
        <f>Sheet2!A249</f>
        <v>248</v>
      </c>
      <c r="J50" s="27" t="str">
        <f>Sheet2!B249</f>
        <v>GWJ 8028</v>
      </c>
      <c r="K50" s="8">
        <f>Sheet2!C249*2</f>
        <v>200060</v>
      </c>
      <c r="M50" s="69">
        <f>Sheet2!A349</f>
        <v>348</v>
      </c>
      <c r="N50" s="50" t="str">
        <f>Sheet2!B349</f>
        <v>GSY 1102</v>
      </c>
      <c r="O50" s="8">
        <f>Sheet2!C349*2</f>
        <v>261239.99999999997</v>
      </c>
      <c r="Q50" s="50">
        <f>Sheet2!A449</f>
        <v>448</v>
      </c>
      <c r="R50" s="50" t="str">
        <f>Sheet2!B449</f>
        <v>GJB 3101</v>
      </c>
      <c r="S50" s="62">
        <f>Sheet2!C449*2</f>
        <v>236459.99999999997</v>
      </c>
    </row>
    <row r="51" spans="1:19" ht="9.1999999999999993" customHeight="1">
      <c r="A51" s="26">
        <f>Sheet2!A50</f>
        <v>49</v>
      </c>
      <c r="B51" s="27" t="str">
        <f>Sheet2!B50</f>
        <v>GIN 5167</v>
      </c>
      <c r="C51" s="8">
        <f>Sheet2!C50*2</f>
        <v>253679.99999999997</v>
      </c>
      <c r="E51" s="26">
        <f>Sheet2!A150</f>
        <v>149</v>
      </c>
      <c r="F51" s="27" t="str">
        <f>Sheet2!B150</f>
        <v>GPM 6173</v>
      </c>
      <c r="G51" s="8">
        <f>Sheet2!C150*2</f>
        <v>242059.99999999997</v>
      </c>
      <c r="I51" s="69">
        <f>Sheet2!A250</f>
        <v>249</v>
      </c>
      <c r="J51" s="27" t="str">
        <f>Sheet2!B250</f>
        <v>GGS 8031</v>
      </c>
      <c r="K51" s="8">
        <f>Sheet2!C250*2</f>
        <v>210280</v>
      </c>
      <c r="M51" s="69">
        <f>Sheet2!A350</f>
        <v>349</v>
      </c>
      <c r="N51" s="50" t="str">
        <f>Sheet2!B350</f>
        <v>GSY 1101</v>
      </c>
      <c r="O51" s="8">
        <f>Sheet2!C350*2</f>
        <v>261239.99999999997</v>
      </c>
      <c r="Q51" s="50">
        <f>Sheet2!A450</f>
        <v>449</v>
      </c>
      <c r="R51" s="50" t="str">
        <f>Sheet2!B450</f>
        <v>GHU 3106</v>
      </c>
      <c r="S51" s="62">
        <f>Sheet2!C450*2</f>
        <v>314440</v>
      </c>
    </row>
    <row r="52" spans="1:19" ht="9.1999999999999993" customHeight="1">
      <c r="A52" s="26">
        <f>Sheet2!A51</f>
        <v>50</v>
      </c>
      <c r="B52" s="27" t="str">
        <f>Sheet2!B51</f>
        <v>GKD 5138</v>
      </c>
      <c r="C52" s="8">
        <f>Sheet2!C51*2</f>
        <v>253679.99999999997</v>
      </c>
      <c r="E52" s="26">
        <f>Sheet2!A151</f>
        <v>150</v>
      </c>
      <c r="F52" s="27" t="str">
        <f>Sheet2!B151</f>
        <v>GDC 6059</v>
      </c>
      <c r="G52" s="8">
        <f>Sheet2!C151*2</f>
        <v>210280</v>
      </c>
      <c r="I52" s="69">
        <f>Sheet2!A251</f>
        <v>250</v>
      </c>
      <c r="J52" s="27" t="str">
        <f>Sheet2!B251</f>
        <v>GWJ 8013</v>
      </c>
      <c r="K52" s="8">
        <f>Sheet2!C251*2</f>
        <v>200060</v>
      </c>
      <c r="M52" s="69">
        <f>Sheet2!A351</f>
        <v>350</v>
      </c>
      <c r="N52" s="50" t="str">
        <f>Sheet2!B351</f>
        <v>GH 0386</v>
      </c>
      <c r="O52" s="8">
        <f>Sheet2!C351*2</f>
        <v>506519.99999999994</v>
      </c>
      <c r="Q52" s="50">
        <f>Sheet2!A451</f>
        <v>450</v>
      </c>
      <c r="R52" s="50" t="str">
        <f>Sheet2!B451</f>
        <v>GPS 3065</v>
      </c>
      <c r="S52" s="62">
        <f>Sheet2!C451*2</f>
        <v>206640</v>
      </c>
    </row>
    <row r="53" spans="1:19" ht="9.1999999999999993" customHeight="1">
      <c r="A53" s="26">
        <f>Sheet2!A52</f>
        <v>51</v>
      </c>
      <c r="B53" s="27" t="str">
        <f>Sheet2!B52</f>
        <v>GRD 5056</v>
      </c>
      <c r="C53" s="8">
        <f>Sheet2!C52*2</f>
        <v>267400</v>
      </c>
      <c r="E53" s="26">
        <f>Sheet2!A152</f>
        <v>151</v>
      </c>
      <c r="F53" s="27" t="str">
        <f>Sheet2!B152</f>
        <v>GGW 6157</v>
      </c>
      <c r="G53" s="8">
        <f>Sheet2!C152*2</f>
        <v>220500</v>
      </c>
      <c r="I53" s="69">
        <f>Sheet2!A252</f>
        <v>251</v>
      </c>
      <c r="J53" s="27" t="str">
        <f>Sheet2!B252</f>
        <v>GIA 8126</v>
      </c>
      <c r="K53" s="8">
        <f>Sheet2!C252*2</f>
        <v>216580</v>
      </c>
      <c r="M53" s="69">
        <f>Sheet2!A352</f>
        <v>351</v>
      </c>
      <c r="N53" s="50" t="str">
        <f>Sheet2!B352</f>
        <v>GAW 0289</v>
      </c>
      <c r="O53" s="8">
        <f>Sheet2!C352*2</f>
        <v>304500</v>
      </c>
      <c r="Q53" s="50">
        <f>Sheet2!A452</f>
        <v>451</v>
      </c>
      <c r="R53" s="50" t="str">
        <f>Sheet2!B452</f>
        <v>GPS 3066</v>
      </c>
      <c r="S53" s="62">
        <f>Sheet2!C452*2</f>
        <v>206640</v>
      </c>
    </row>
    <row r="54" spans="1:19" ht="9.1999999999999993" customHeight="1">
      <c r="A54" s="26">
        <f>Sheet2!A53</f>
        <v>52</v>
      </c>
      <c r="B54" s="27" t="str">
        <f>Sheet2!B53</f>
        <v>GGW 5183</v>
      </c>
      <c r="C54" s="8">
        <f>Sheet2!C53*2</f>
        <v>247099.99999999997</v>
      </c>
      <c r="E54" s="26">
        <f>Sheet2!A153</f>
        <v>152</v>
      </c>
      <c r="F54" s="27" t="str">
        <f>Sheet2!B153</f>
        <v>GRA 6161</v>
      </c>
      <c r="G54" s="8">
        <f>Sheet2!C153*2</f>
        <v>253679.99999999997</v>
      </c>
      <c r="I54" s="69">
        <f>Sheet2!A253</f>
        <v>252</v>
      </c>
      <c r="J54" s="27" t="str">
        <f>Sheet2!B253</f>
        <v>GSO 8120</v>
      </c>
      <c r="K54" s="8">
        <f>Sheet2!C253*2</f>
        <v>220500</v>
      </c>
      <c r="M54" s="69">
        <f>Sheet2!A353</f>
        <v>352</v>
      </c>
      <c r="N54" s="50" t="str">
        <f>Sheet2!B353</f>
        <v>GAW 0342</v>
      </c>
      <c r="O54" s="8">
        <f>Sheet2!C353*2</f>
        <v>324660</v>
      </c>
      <c r="Q54" s="50">
        <f>Sheet2!A453</f>
        <v>452</v>
      </c>
      <c r="R54" s="50" t="str">
        <f>Sheet2!B453</f>
        <v>GSG 3083</v>
      </c>
      <c r="S54" s="62">
        <f>Sheet2!C453*2</f>
        <v>185640</v>
      </c>
    </row>
    <row r="55" spans="1:19" ht="9.1999999999999993" customHeight="1">
      <c r="A55" s="26">
        <f>Sheet2!A54</f>
        <v>53</v>
      </c>
      <c r="B55" s="27" t="str">
        <f>Sheet2!B54</f>
        <v>GBJ 5199</v>
      </c>
      <c r="C55" s="8">
        <f>Sheet2!C54*2</f>
        <v>263620</v>
      </c>
      <c r="E55" s="26">
        <f>Sheet2!A154</f>
        <v>153</v>
      </c>
      <c r="F55" s="27" t="str">
        <f>Sheet2!B154</f>
        <v>GOK 6160</v>
      </c>
      <c r="G55" s="8">
        <f>Sheet2!C154*2</f>
        <v>236459.99999999997</v>
      </c>
      <c r="I55" s="69">
        <f>Sheet2!A254</f>
        <v>253</v>
      </c>
      <c r="J55" s="27" t="str">
        <f>Sheet2!B254</f>
        <v>GSR 8116</v>
      </c>
      <c r="K55" s="8">
        <f>Sheet2!C254*2</f>
        <v>212800</v>
      </c>
      <c r="M55" s="69">
        <f>Sheet2!A354</f>
        <v>353</v>
      </c>
      <c r="N55" s="50" t="str">
        <f>Sheet2!B354</f>
        <v>GH 0385</v>
      </c>
      <c r="O55" s="8">
        <f>Sheet2!C354*2</f>
        <v>506519.99999999994</v>
      </c>
      <c r="Q55" s="50">
        <f>Sheet2!A454</f>
        <v>453</v>
      </c>
      <c r="R55" s="50" t="str">
        <f>Sheet2!B454</f>
        <v>GSG 3080</v>
      </c>
      <c r="S55" s="62">
        <f>Sheet2!C454*2</f>
        <v>202860</v>
      </c>
    </row>
    <row r="56" spans="1:19" ht="9.1999999999999993" customHeight="1">
      <c r="A56" s="26">
        <f>Sheet2!A55</f>
        <v>54</v>
      </c>
      <c r="B56" s="27" t="str">
        <f>Sheet2!B55</f>
        <v>GRD 5054</v>
      </c>
      <c r="C56" s="8">
        <f>Sheet2!C55*2</f>
        <v>263620</v>
      </c>
      <c r="E56" s="26">
        <f>Sheet2!A155</f>
        <v>154</v>
      </c>
      <c r="F56" s="27" t="str">
        <f>Sheet2!B155</f>
        <v>GPM 6172</v>
      </c>
      <c r="G56" s="8">
        <f>Sheet2!C155*2</f>
        <v>259839.99999999997</v>
      </c>
      <c r="I56" s="69">
        <f>Sheet2!A255</f>
        <v>254</v>
      </c>
      <c r="J56" s="27" t="str">
        <f>Sheet2!B255</f>
        <v>GTT 8094</v>
      </c>
      <c r="K56" s="8">
        <f>Sheet2!C255*2</f>
        <v>170940</v>
      </c>
      <c r="M56" s="69">
        <f>Sheet2!A355</f>
        <v>354</v>
      </c>
      <c r="N56" s="50" t="str">
        <f>Sheet2!B355</f>
        <v>GAW 0395</v>
      </c>
      <c r="O56" s="8">
        <f>Sheet2!C355*2</f>
        <v>337540</v>
      </c>
      <c r="Q56" s="50">
        <f>Sheet2!A455</f>
        <v>454</v>
      </c>
      <c r="R56" s="50" t="str">
        <f>Sheet2!B455</f>
        <v>GPS 3070</v>
      </c>
      <c r="S56" s="62">
        <f>Sheet2!C455*2</f>
        <v>229460</v>
      </c>
    </row>
    <row r="57" spans="1:19" ht="9.1999999999999993" customHeight="1">
      <c r="A57" s="26">
        <f>Sheet2!A56</f>
        <v>55</v>
      </c>
      <c r="B57" s="27" t="str">
        <f>Sheet2!B56</f>
        <v>GIN 5198</v>
      </c>
      <c r="C57" s="8">
        <f>Sheet2!C56*2</f>
        <v>253679.99999999997</v>
      </c>
      <c r="E57" s="26">
        <f>Sheet2!A156</f>
        <v>155</v>
      </c>
      <c r="F57" s="27" t="str">
        <f>Sheet2!B156</f>
        <v>GNK 6178</v>
      </c>
      <c r="G57" s="8">
        <f>Sheet2!C156*2</f>
        <v>210280</v>
      </c>
      <c r="I57" s="69">
        <f>Sheet2!A256</f>
        <v>255</v>
      </c>
      <c r="J57" s="27" t="str">
        <f>Sheet2!B256</f>
        <v>GGS 8104</v>
      </c>
      <c r="K57" s="8">
        <f>Sheet2!C256*2</f>
        <v>206640</v>
      </c>
      <c r="M57" s="69">
        <f>Sheet2!A356</f>
        <v>355</v>
      </c>
      <c r="N57" s="50" t="str">
        <f>Sheet2!B356</f>
        <v>GCN 1251</v>
      </c>
      <c r="O57" s="8">
        <f>Sheet2!C356*2</f>
        <v>312060</v>
      </c>
      <c r="Q57" s="50">
        <f>Sheet2!A456</f>
        <v>455</v>
      </c>
      <c r="R57" s="50" t="str">
        <f>Sheet2!B456</f>
        <v>GSG 3081</v>
      </c>
      <c r="S57" s="62">
        <f>Sheet2!C456*2</f>
        <v>202860</v>
      </c>
    </row>
    <row r="58" spans="1:19" ht="9.1999999999999993" customHeight="1">
      <c r="A58" s="26">
        <f>Sheet2!A57</f>
        <v>56</v>
      </c>
      <c r="B58" s="27" t="str">
        <f>Sheet2!B57</f>
        <v>GKD 5139</v>
      </c>
      <c r="C58" s="8">
        <f>Sheet2!C57*2</f>
        <v>253679.99999999997</v>
      </c>
      <c r="E58" s="26">
        <f>Sheet2!A157</f>
        <v>156</v>
      </c>
      <c r="F58" s="27" t="str">
        <f>Sheet2!B157</f>
        <v>GNG 6162</v>
      </c>
      <c r="G58" s="8">
        <f>Sheet2!C157*2</f>
        <v>202860</v>
      </c>
      <c r="I58" s="69">
        <f>Sheet2!A257</f>
        <v>256</v>
      </c>
      <c r="J58" s="27" t="str">
        <f>Sheet2!B257</f>
        <v>GJO 5078</v>
      </c>
      <c r="K58" s="8">
        <f>Sheet2!C257*2</f>
        <v>299180</v>
      </c>
      <c r="M58" s="69">
        <f>Sheet2!A357</f>
        <v>356</v>
      </c>
      <c r="N58" s="50" t="str">
        <f>Sheet2!B357</f>
        <v>GCN 1182</v>
      </c>
      <c r="O58" s="8">
        <f>Sheet2!C357*2</f>
        <v>312060</v>
      </c>
      <c r="Q58" s="50">
        <f>Sheet2!A457</f>
        <v>456</v>
      </c>
      <c r="R58" s="50" t="str">
        <f>Sheet2!B457</f>
        <v>GSG 3082</v>
      </c>
      <c r="S58" s="62">
        <f>Sheet2!C457*2</f>
        <v>202860</v>
      </c>
    </row>
    <row r="59" spans="1:19" ht="9.1999999999999993" customHeight="1">
      <c r="A59" s="26">
        <f>Sheet2!A58</f>
        <v>57</v>
      </c>
      <c r="B59" s="27" t="str">
        <f>Sheet2!B58</f>
        <v>GIA 5219</v>
      </c>
      <c r="C59" s="8">
        <f>Sheet2!C58*2</f>
        <v>314440</v>
      </c>
      <c r="E59" s="26">
        <f>Sheet2!A158</f>
        <v>157</v>
      </c>
      <c r="F59" s="27" t="str">
        <f>Sheet2!B158</f>
        <v>GNG 6163</v>
      </c>
      <c r="G59" s="8">
        <f>Sheet2!C158*2</f>
        <v>202860</v>
      </c>
      <c r="I59" s="69">
        <f>Sheet2!A258</f>
        <v>257</v>
      </c>
      <c r="J59" s="27" t="str">
        <f>Sheet2!B258</f>
        <v>GEP 8102</v>
      </c>
      <c r="K59" s="8">
        <f>Sheet2!C258*2</f>
        <v>195020</v>
      </c>
      <c r="M59" s="69">
        <f>Sheet2!A358</f>
        <v>357</v>
      </c>
      <c r="N59" s="50" t="str">
        <f>Sheet2!B358</f>
        <v>GST 1244</v>
      </c>
      <c r="O59" s="8">
        <f>Sheet2!C358*2</f>
        <v>295540</v>
      </c>
      <c r="Q59" s="50">
        <f>Sheet2!A458</f>
        <v>457</v>
      </c>
      <c r="R59" s="50" t="str">
        <f>Sheet2!B458</f>
        <v>GSG 3063</v>
      </c>
      <c r="S59" s="62">
        <f>Sheet2!C458*2</f>
        <v>202860</v>
      </c>
    </row>
    <row r="60" spans="1:19" ht="9.1999999999999993" customHeight="1">
      <c r="A60" s="26">
        <f>Sheet2!A59</f>
        <v>58</v>
      </c>
      <c r="B60" s="27" t="str">
        <f>Sheet2!B59</f>
        <v>GRR 5194</v>
      </c>
      <c r="C60" s="8">
        <f>Sheet2!C59*2</f>
        <v>270200</v>
      </c>
      <c r="E60" s="26">
        <f>Sheet2!A159</f>
        <v>158</v>
      </c>
      <c r="F60" s="27" t="str">
        <f>Sheet2!B159</f>
        <v>GNW 6102</v>
      </c>
      <c r="G60" s="8">
        <f>Sheet2!C159*2</f>
        <v>236459.99999999997</v>
      </c>
      <c r="I60" s="69">
        <f>Sheet2!A259</f>
        <v>258</v>
      </c>
      <c r="J60" s="27" t="str">
        <f>Sheet2!B259</f>
        <v>GGS 8105</v>
      </c>
      <c r="K60" s="8">
        <f>Sheet2!C259*2</f>
        <v>206640</v>
      </c>
      <c r="M60" s="69">
        <f>Sheet2!A359</f>
        <v>358</v>
      </c>
      <c r="N60" s="50" t="str">
        <f>Sheet2!B359</f>
        <v>GCN 1181</v>
      </c>
      <c r="O60" s="8">
        <f>Sheet2!C359*2</f>
        <v>312060</v>
      </c>
      <c r="Q60" s="50">
        <f>Sheet2!A459</f>
        <v>458</v>
      </c>
      <c r="R60" s="50" t="str">
        <f>Sheet2!B459</f>
        <v>GSG 3100</v>
      </c>
      <c r="S60" s="62">
        <f>Sheet2!C459*2</f>
        <v>202860</v>
      </c>
    </row>
    <row r="61" spans="1:19" ht="9.1999999999999993" customHeight="1">
      <c r="A61" s="26">
        <f>Sheet2!A60</f>
        <v>59</v>
      </c>
      <c r="B61" s="27" t="str">
        <f>Sheet2!B60</f>
        <v>GB 7221</v>
      </c>
      <c r="C61" s="8">
        <f>Sheet2!C60*2</f>
        <v>228200</v>
      </c>
      <c r="E61" s="26">
        <f>Sheet2!A160</f>
        <v>159</v>
      </c>
      <c r="F61" s="27" t="str">
        <f>Sheet2!B160</f>
        <v>GTF 6180</v>
      </c>
      <c r="G61" s="8">
        <f>Sheet2!C160*2</f>
        <v>231979.99999999997</v>
      </c>
      <c r="I61" s="69">
        <f>Sheet2!A260</f>
        <v>259</v>
      </c>
      <c r="J61" s="27" t="str">
        <f>Sheet2!B260</f>
        <v>GTD 8109</v>
      </c>
      <c r="K61" s="8">
        <f>Sheet2!C260*2</f>
        <v>220500</v>
      </c>
      <c r="M61" s="69">
        <f>Sheet2!A360</f>
        <v>359</v>
      </c>
      <c r="N61" s="50" t="str">
        <f>Sheet2!B360</f>
        <v>GKO 1220</v>
      </c>
      <c r="O61" s="8">
        <f>Sheet2!C360*2</f>
        <v>257459.99999999997</v>
      </c>
      <c r="Q61" s="50">
        <f>Sheet2!A460</f>
        <v>459</v>
      </c>
      <c r="R61" s="50" t="str">
        <f>Sheet2!B460</f>
        <v>GSG 3099</v>
      </c>
      <c r="S61" s="62">
        <f>Sheet2!C460*2</f>
        <v>210280</v>
      </c>
    </row>
    <row r="62" spans="1:19" ht="9.1999999999999993" customHeight="1">
      <c r="A62" s="26">
        <f>Sheet2!A61</f>
        <v>60</v>
      </c>
      <c r="B62" s="27" t="str">
        <f>Sheet2!B61</f>
        <v>GHE 5217</v>
      </c>
      <c r="C62" s="8">
        <f>Sheet2!C61*2</f>
        <v>236459.99999999997</v>
      </c>
      <c r="E62" s="26">
        <f>Sheet2!A161</f>
        <v>160</v>
      </c>
      <c r="F62" s="27" t="str">
        <f>Sheet2!B161</f>
        <v>GJA 5142</v>
      </c>
      <c r="G62" s="8">
        <f>Sheet2!C161*2</f>
        <v>243459.99999999997</v>
      </c>
      <c r="I62" s="69">
        <f>Sheet2!A261</f>
        <v>260</v>
      </c>
      <c r="J62" s="27" t="str">
        <f>Sheet2!B261</f>
        <v>GJS 8114</v>
      </c>
      <c r="K62" s="8">
        <f>Sheet2!C261*2</f>
        <v>211120</v>
      </c>
      <c r="M62" s="69">
        <f>Sheet2!A361</f>
        <v>360</v>
      </c>
      <c r="N62" s="50" t="str">
        <f>Sheet2!B361</f>
        <v>GNR 1248</v>
      </c>
      <c r="O62" s="8">
        <f>Sheet2!C361*2</f>
        <v>253539.99999999997</v>
      </c>
      <c r="Q62" s="50">
        <f>Sheet2!A461</f>
        <v>460</v>
      </c>
      <c r="R62" s="50" t="str">
        <f>Sheet2!B461</f>
        <v>TFR 0877</v>
      </c>
      <c r="S62" s="62">
        <f>Sheet2!C461*2</f>
        <v>427700</v>
      </c>
    </row>
    <row r="63" spans="1:19" ht="9.1999999999999993" customHeight="1">
      <c r="A63" s="26">
        <f>Sheet2!A62</f>
        <v>61</v>
      </c>
      <c r="B63" s="27" t="str">
        <f>Sheet2!B62</f>
        <v>GWT 5215</v>
      </c>
      <c r="C63" s="8">
        <f>Sheet2!C62*2</f>
        <v>223020</v>
      </c>
      <c r="E63" s="26">
        <f>Sheet2!A162</f>
        <v>161</v>
      </c>
      <c r="F63" s="27" t="str">
        <f>Sheet2!B162</f>
        <v>GRA 6118</v>
      </c>
      <c r="G63" s="8">
        <f>Sheet2!C162*2</f>
        <v>240939.99999999997</v>
      </c>
      <c r="I63" s="69">
        <f>Sheet2!A262</f>
        <v>261</v>
      </c>
      <c r="J63" s="27" t="str">
        <f>Sheet2!B262</f>
        <v>GSR 7174</v>
      </c>
      <c r="K63" s="8">
        <f>Sheet2!C262*2</f>
        <v>202860</v>
      </c>
      <c r="M63" s="69">
        <f>Sheet2!A362</f>
        <v>361</v>
      </c>
      <c r="N63" s="50" t="str">
        <f>Sheet2!B362</f>
        <v>GST 1245</v>
      </c>
      <c r="O63" s="8">
        <f>Sheet2!C362*2</f>
        <v>295540</v>
      </c>
      <c r="Q63" s="50">
        <f>Sheet2!A462</f>
        <v>461</v>
      </c>
      <c r="R63" s="50" t="str">
        <f>Sheet2!B462</f>
        <v>TSL 0861</v>
      </c>
      <c r="S63" s="62">
        <f>Sheet2!C462*2</f>
        <v>312060</v>
      </c>
    </row>
    <row r="64" spans="1:19" ht="9.1999999999999993" customHeight="1">
      <c r="A64" s="26">
        <f>Sheet2!A63</f>
        <v>62</v>
      </c>
      <c r="B64" s="27" t="str">
        <f>Sheet2!B63</f>
        <v>GNS 7228</v>
      </c>
      <c r="C64" s="8">
        <f>Sheet2!C63*2</f>
        <v>223160</v>
      </c>
      <c r="E64" s="26">
        <f>Sheet2!A163</f>
        <v>162</v>
      </c>
      <c r="F64" s="27" t="str">
        <f>Sheet2!B163</f>
        <v>GJA 5041</v>
      </c>
      <c r="G64" s="8">
        <f>Sheet2!C163*2</f>
        <v>243459.99999999997</v>
      </c>
      <c r="I64" s="69">
        <f>Sheet2!A263</f>
        <v>262</v>
      </c>
      <c r="J64" s="27" t="str">
        <f>Sheet2!B263</f>
        <v>GSR 5093</v>
      </c>
      <c r="K64" s="8">
        <f>Sheet2!C263*2</f>
        <v>202860</v>
      </c>
      <c r="M64" s="69">
        <f>Sheet2!A363</f>
        <v>362</v>
      </c>
      <c r="N64" s="50" t="str">
        <f>Sheet2!B363</f>
        <v>GCN 1250</v>
      </c>
      <c r="O64" s="8">
        <f>Sheet2!C363*2</f>
        <v>312060</v>
      </c>
      <c r="Q64" s="50">
        <f>Sheet2!A463</f>
        <v>462</v>
      </c>
      <c r="R64" s="50" t="str">
        <f>Sheet2!B463</f>
        <v>TRH 0896</v>
      </c>
      <c r="S64" s="62">
        <f>Sheet2!C463*2</f>
        <v>214200</v>
      </c>
    </row>
    <row r="65" spans="1:19" ht="9.1999999999999993" customHeight="1">
      <c r="A65" s="26">
        <f>Sheet2!A64</f>
        <v>63</v>
      </c>
      <c r="B65" s="27" t="str">
        <f>Sheet2!B64</f>
        <v>GBJ 5200</v>
      </c>
      <c r="C65" s="8">
        <f>Sheet2!C64*2</f>
        <v>263620</v>
      </c>
      <c r="E65" s="26">
        <f>Sheet2!A164</f>
        <v>163</v>
      </c>
      <c r="F65" s="27" t="str">
        <f>Sheet2!B164</f>
        <v>GRA 6055</v>
      </c>
      <c r="G65" s="8">
        <f>Sheet2!C164*2</f>
        <v>236459.99999999997</v>
      </c>
      <c r="I65" s="69">
        <f>Sheet2!A264</f>
        <v>263</v>
      </c>
      <c r="J65" s="27" t="str">
        <f>Sheet2!B264</f>
        <v>GO 8062</v>
      </c>
      <c r="K65" s="8">
        <f>Sheet2!C264*2</f>
        <v>211120</v>
      </c>
      <c r="M65" s="69">
        <f>Sheet2!A364</f>
        <v>363</v>
      </c>
      <c r="N65" s="50" t="str">
        <f>Sheet2!B364</f>
        <v>GCE 1263</v>
      </c>
      <c r="O65" s="8">
        <f>Sheet2!C364*2</f>
        <v>287280</v>
      </c>
      <c r="Q65" s="50">
        <f>Sheet2!A464</f>
        <v>463</v>
      </c>
      <c r="R65" s="50" t="str">
        <f>Sheet2!B464</f>
        <v>TUK 0809</v>
      </c>
      <c r="S65" s="62">
        <f>Sheet2!C464*2</f>
        <v>249759.99999999997</v>
      </c>
    </row>
    <row r="66" spans="1:19" ht="9.1999999999999993" customHeight="1">
      <c r="A66" s="26">
        <f>Sheet2!A65</f>
        <v>64</v>
      </c>
      <c r="B66" s="27" t="str">
        <f>Sheet2!B65</f>
        <v>GMA 5207</v>
      </c>
      <c r="C66" s="8">
        <f>Sheet2!C65*2</f>
        <v>223020</v>
      </c>
      <c r="E66" s="26">
        <f>Sheet2!A165</f>
        <v>164</v>
      </c>
      <c r="F66" s="27" t="str">
        <f>Sheet2!B165</f>
        <v>GOK 5186</v>
      </c>
      <c r="G66" s="8">
        <f>Sheet2!C165*2</f>
        <v>314440</v>
      </c>
      <c r="I66" s="69">
        <f>Sheet2!A265</f>
        <v>264</v>
      </c>
      <c r="J66" s="27" t="str">
        <f>Sheet2!B265</f>
        <v>GUT 8112</v>
      </c>
      <c r="K66" s="8">
        <f>Sheet2!C265*2</f>
        <v>196280</v>
      </c>
      <c r="M66" s="69">
        <f>Sheet2!A365</f>
        <v>364</v>
      </c>
      <c r="N66" s="50" t="str">
        <f>Sheet2!B365</f>
        <v>GAJ 2047</v>
      </c>
      <c r="O66" s="8">
        <f>Sheet2!C365*2</f>
        <v>559720</v>
      </c>
      <c r="Q66" s="50">
        <f>Sheet2!A465</f>
        <v>464</v>
      </c>
      <c r="R66" s="50" t="str">
        <f>Sheet2!B465</f>
        <v>TNA 0882</v>
      </c>
      <c r="S66" s="62">
        <f>Sheet2!C465*2</f>
        <v>231979.99999999997</v>
      </c>
    </row>
    <row r="67" spans="1:19" ht="9.1999999999999993" customHeight="1">
      <c r="A67" s="26">
        <f>Sheet2!A66</f>
        <v>65</v>
      </c>
      <c r="B67" s="27" t="str">
        <f>Sheet2!B66</f>
        <v>GPM 5216</v>
      </c>
      <c r="C67" s="8">
        <f>Sheet2!C66*2</f>
        <v>277760</v>
      </c>
      <c r="E67" s="26">
        <f>Sheet2!A166</f>
        <v>165</v>
      </c>
      <c r="F67" s="27" t="str">
        <f>Sheet2!B166</f>
        <v>GH 7232</v>
      </c>
      <c r="G67" s="8">
        <f>Sheet2!C166*2</f>
        <v>295540</v>
      </c>
      <c r="I67" s="69">
        <f>Sheet2!A266</f>
        <v>265</v>
      </c>
      <c r="J67" s="27" t="str">
        <f>Sheet2!B266</f>
        <v>GIA 8124</v>
      </c>
      <c r="K67" s="8">
        <f>Sheet2!C266*2</f>
        <v>210280</v>
      </c>
      <c r="M67" s="69">
        <f>Sheet2!A366</f>
        <v>365</v>
      </c>
      <c r="N67" s="50" t="str">
        <f>Sheet2!B366</f>
        <v>GAJ 2053</v>
      </c>
      <c r="O67" s="8">
        <f>Sheet2!C366*2</f>
        <v>540820</v>
      </c>
      <c r="Q67" s="50">
        <f>Sheet2!A466</f>
        <v>465</v>
      </c>
      <c r="R67" s="50" t="str">
        <f>Sheet2!B466</f>
        <v>TRT 0790</v>
      </c>
      <c r="S67" s="62">
        <f>Sheet2!C466*2</f>
        <v>247239.99999999997</v>
      </c>
    </row>
    <row r="68" spans="1:19" ht="9.1999999999999993" customHeight="1">
      <c r="A68" s="26">
        <f>Sheet2!A67</f>
        <v>66</v>
      </c>
      <c r="B68" s="27" t="str">
        <f>Sheet2!B67</f>
        <v>GPM 5095</v>
      </c>
      <c r="C68" s="8">
        <f>Sheet2!C67*2</f>
        <v>263620</v>
      </c>
      <c r="E68" s="26">
        <f>Sheet2!A167</f>
        <v>166</v>
      </c>
      <c r="F68" s="27" t="str">
        <f>Sheet2!B167</f>
        <v>GH 7233</v>
      </c>
      <c r="G68" s="8">
        <f>Sheet2!C167*2</f>
        <v>295540</v>
      </c>
      <c r="I68" s="69">
        <f>Sheet2!A267</f>
        <v>266</v>
      </c>
      <c r="J68" s="27" t="str">
        <f>Sheet2!B267</f>
        <v>GIA 5180</v>
      </c>
      <c r="K68" s="8">
        <f>Sheet2!C267*2</f>
        <v>196280</v>
      </c>
      <c r="M68" s="69">
        <f>Sheet2!A367</f>
        <v>366</v>
      </c>
      <c r="N68" s="50" t="str">
        <f>Sheet2!B367</f>
        <v>GAJ 2054</v>
      </c>
      <c r="O68" s="8">
        <f>Sheet2!C367*2</f>
        <v>624680</v>
      </c>
      <c r="Q68" s="50">
        <f>Sheet2!A467</f>
        <v>466</v>
      </c>
      <c r="R68" s="50" t="str">
        <f>Sheet2!B467</f>
        <v>TSL 0754</v>
      </c>
      <c r="S68" s="62">
        <f>Sheet2!C467*2</f>
        <v>323400</v>
      </c>
    </row>
    <row r="69" spans="1:19" ht="9.1999999999999993" customHeight="1">
      <c r="A69" s="26">
        <f>Sheet2!A68</f>
        <v>67</v>
      </c>
      <c r="B69" s="27" t="str">
        <f>Sheet2!B68</f>
        <v>GKI 5189</v>
      </c>
      <c r="C69" s="8">
        <f>Sheet2!C68*2</f>
        <v>243459.99999999997</v>
      </c>
      <c r="E69" s="26">
        <f>Sheet2!A168</f>
        <v>167</v>
      </c>
      <c r="F69" s="27" t="str">
        <f>Sheet2!B168</f>
        <v>GSW 6146</v>
      </c>
      <c r="G69" s="8">
        <f>Sheet2!C168*2</f>
        <v>253679.99999999997</v>
      </c>
      <c r="I69" s="69">
        <f>Sheet2!A268</f>
        <v>267</v>
      </c>
      <c r="J69" s="27" t="str">
        <f>Sheet2!B268</f>
        <v>GUT 8113</v>
      </c>
      <c r="K69" s="8">
        <f>Sheet2!C268*2</f>
        <v>196280</v>
      </c>
      <c r="M69" s="69">
        <f>Sheet2!A368</f>
        <v>367</v>
      </c>
      <c r="N69" s="50" t="str">
        <f>Sheet2!B368</f>
        <v>GAJ 2052</v>
      </c>
      <c r="O69" s="8">
        <f>Sheet2!C368*2</f>
        <v>566160</v>
      </c>
      <c r="Q69" s="50">
        <f>Sheet2!A468</f>
        <v>467</v>
      </c>
      <c r="R69" s="50" t="str">
        <f>Sheet2!B468</f>
        <v>TWW 0907</v>
      </c>
      <c r="S69" s="62">
        <f>Sheet2!C468*2</f>
        <v>267540</v>
      </c>
    </row>
    <row r="70" spans="1:19" ht="9.1999999999999993" customHeight="1">
      <c r="A70" s="26">
        <f>Sheet2!A69</f>
        <v>68</v>
      </c>
      <c r="B70" s="27" t="str">
        <f>Sheet2!B69</f>
        <v>GRR 5174</v>
      </c>
      <c r="C70" s="8">
        <f>Sheet2!C69*2</f>
        <v>277760</v>
      </c>
      <c r="E70" s="26">
        <f>Sheet2!A169</f>
        <v>168</v>
      </c>
      <c r="F70" s="27" t="str">
        <f>Sheet2!B169</f>
        <v>GHE 7258</v>
      </c>
      <c r="G70" s="8">
        <f>Sheet2!C169*2</f>
        <v>277760</v>
      </c>
      <c r="I70" s="69">
        <f>Sheet2!A269</f>
        <v>268</v>
      </c>
      <c r="J70" s="27" t="str">
        <f>Sheet2!B269</f>
        <v>GIA 8123</v>
      </c>
      <c r="K70" s="8">
        <f>Sheet2!C269*2</f>
        <v>210280</v>
      </c>
      <c r="M70" s="69">
        <f>Sheet2!A369</f>
        <v>368</v>
      </c>
      <c r="N70" s="50" t="str">
        <f>Sheet2!B369</f>
        <v>GAJ 202</v>
      </c>
      <c r="O70" s="8">
        <f>Sheet2!C369*2</f>
        <v>475999.99999999994</v>
      </c>
      <c r="Q70" s="50">
        <f>Sheet2!A469</f>
        <v>468</v>
      </c>
      <c r="R70" s="50" t="str">
        <f>Sheet2!B469</f>
        <v>TRE 0697</v>
      </c>
      <c r="S70" s="62">
        <f>Sheet2!C469*2</f>
        <v>235759.99999999997</v>
      </c>
    </row>
    <row r="71" spans="1:19" ht="9.1999999999999993" customHeight="1">
      <c r="A71" s="26">
        <f>Sheet2!A70</f>
        <v>69</v>
      </c>
      <c r="B71" s="27" t="str">
        <f>Sheet2!B70</f>
        <v>GYS 5203</v>
      </c>
      <c r="C71" s="8">
        <f>Sheet2!C70*2</f>
        <v>223020</v>
      </c>
      <c r="E71" s="26">
        <f>Sheet2!A170</f>
        <v>169</v>
      </c>
      <c r="F71" s="27" t="str">
        <f>Sheet2!B170</f>
        <v>GDF 7225</v>
      </c>
      <c r="G71" s="8">
        <f>Sheet2!C170*2</f>
        <v>287280</v>
      </c>
      <c r="I71" s="69">
        <f>Sheet2!A270</f>
        <v>269</v>
      </c>
      <c r="J71" s="27" t="str">
        <f>Sheet2!B270</f>
        <v>GUJ 8110</v>
      </c>
      <c r="K71" s="8">
        <f>Sheet2!C270*2</f>
        <v>114939.99999999999</v>
      </c>
      <c r="M71" s="69">
        <f>Sheet2!A370</f>
        <v>369</v>
      </c>
      <c r="N71" s="50" t="str">
        <f>Sheet2!B370</f>
        <v>GJE 1226</v>
      </c>
      <c r="O71" s="8">
        <f>Sheet2!C370*2</f>
        <v>216580</v>
      </c>
      <c r="Q71" s="50">
        <f>Sheet2!A470</f>
        <v>469</v>
      </c>
      <c r="R71" s="50" t="str">
        <f>Sheet2!B470</f>
        <v>TAG 0688</v>
      </c>
      <c r="S71" s="62">
        <f>Sheet2!C470*2</f>
        <v>285320</v>
      </c>
    </row>
    <row r="72" spans="1:19" ht="9.1999999999999993" customHeight="1">
      <c r="A72" s="26">
        <f>Sheet2!A71</f>
        <v>70</v>
      </c>
      <c r="B72" s="27" t="str">
        <f>Sheet2!B71</f>
        <v>GRA 5195</v>
      </c>
      <c r="C72" s="8">
        <f>Sheet2!C71*2</f>
        <v>263620</v>
      </c>
      <c r="E72" s="26">
        <f>Sheet2!A171</f>
        <v>170</v>
      </c>
      <c r="F72" s="27" t="str">
        <f>Sheet2!B171</f>
        <v>GBK 7229</v>
      </c>
      <c r="G72" s="8">
        <f>Sheet2!C171*2</f>
        <v>243459.99999999997</v>
      </c>
      <c r="I72" s="69">
        <f>Sheet2!A271</f>
        <v>270</v>
      </c>
      <c r="J72" s="27" t="str">
        <f>Sheet2!B271</f>
        <v>GIA 8122</v>
      </c>
      <c r="K72" s="8">
        <f>Sheet2!C271*2</f>
        <v>202860</v>
      </c>
      <c r="M72" s="69">
        <f>Sheet2!A371</f>
        <v>370</v>
      </c>
      <c r="N72" s="50" t="str">
        <f>Sheet2!B371</f>
        <v>GUR 1172</v>
      </c>
      <c r="O72" s="8">
        <f>Sheet2!C371*2</f>
        <v>257459.99999999997</v>
      </c>
      <c r="Q72" s="50">
        <f>Sheet2!A471</f>
        <v>470</v>
      </c>
      <c r="R72" s="50" t="str">
        <f>Sheet2!B471</f>
        <v>TWW 0621</v>
      </c>
      <c r="S72" s="62">
        <f>Sheet2!C471*2</f>
        <v>234499.99999999997</v>
      </c>
    </row>
    <row r="73" spans="1:19" ht="9.1999999999999993" customHeight="1">
      <c r="A73" s="26">
        <f>Sheet2!A72</f>
        <v>71</v>
      </c>
      <c r="B73" s="27" t="str">
        <f>Sheet2!B72</f>
        <v>GRR 5193</v>
      </c>
      <c r="C73" s="8">
        <f>Sheet2!C72*2</f>
        <v>270200</v>
      </c>
      <c r="E73" s="26">
        <f>Sheet2!A172</f>
        <v>171</v>
      </c>
      <c r="F73" s="27" t="str">
        <f>Sheet2!B172</f>
        <v>GDC 7261</v>
      </c>
      <c r="G73" s="8">
        <f>Sheet2!C172*2</f>
        <v>253679.99999999997</v>
      </c>
      <c r="I73" s="69">
        <f>Sheet2!A272</f>
        <v>271</v>
      </c>
      <c r="J73" s="27" t="str">
        <f>Sheet2!B272</f>
        <v>GIA 8125</v>
      </c>
      <c r="K73" s="8">
        <f>Sheet2!C272*2</f>
        <v>202860</v>
      </c>
      <c r="M73" s="69">
        <f>Sheet2!A372</f>
        <v>371</v>
      </c>
      <c r="N73" s="50" t="str">
        <f>Sheet2!B372</f>
        <v>GWA 1270</v>
      </c>
      <c r="O73" s="8">
        <f>Sheet2!C372*2</f>
        <v>270200</v>
      </c>
      <c r="Q73" s="50">
        <f>Sheet2!A472</f>
        <v>471</v>
      </c>
      <c r="R73" s="50" t="str">
        <f>Sheet2!B472</f>
        <v>TRE 0899</v>
      </c>
      <c r="S73" s="62">
        <f>Sheet2!C472*2</f>
        <v>374220</v>
      </c>
    </row>
    <row r="74" spans="1:19" ht="9.1999999999999993" customHeight="1">
      <c r="A74" s="26">
        <f>Sheet2!A73</f>
        <v>72</v>
      </c>
      <c r="B74" s="27" t="str">
        <f>Sheet2!B73</f>
        <v>GMA 5208</v>
      </c>
      <c r="C74" s="8">
        <f>Sheet2!C73*2</f>
        <v>223020</v>
      </c>
      <c r="E74" s="26">
        <f>Sheet2!A173</f>
        <v>172</v>
      </c>
      <c r="F74" s="27" t="str">
        <f>Sheet2!B173</f>
        <v>GYP 7249</v>
      </c>
      <c r="G74" s="8">
        <f>Sheet2!C173*2</f>
        <v>244719.99999999997</v>
      </c>
      <c r="I74" s="69">
        <f>Sheet2!A273</f>
        <v>272</v>
      </c>
      <c r="J74" s="27" t="str">
        <f>Sheet2!B273</f>
        <v>GUJ 8069</v>
      </c>
      <c r="K74" s="8">
        <f>Sheet2!C273*2</f>
        <v>114939.99999999999</v>
      </c>
      <c r="M74" s="69">
        <f>Sheet2!A373</f>
        <v>372</v>
      </c>
      <c r="N74" s="50" t="str">
        <f>Sheet2!B373</f>
        <v>GUR 1267</v>
      </c>
      <c r="O74" s="8">
        <f>Sheet2!C373*2</f>
        <v>257459.99999999997</v>
      </c>
      <c r="Q74" s="50">
        <f>Sheet2!A473</f>
        <v>472</v>
      </c>
      <c r="R74" s="50" t="str">
        <f>Sheet2!B473</f>
        <v>TLR 0350</v>
      </c>
      <c r="S74" s="62">
        <f>Sheet2!C473*2</f>
        <v>267540</v>
      </c>
    </row>
    <row r="75" spans="1:19" ht="9.1999999999999993" customHeight="1">
      <c r="A75" s="26">
        <f>Sheet2!A74</f>
        <v>73</v>
      </c>
      <c r="B75" s="27" t="str">
        <f>Sheet2!B74</f>
        <v>GGW 5182</v>
      </c>
      <c r="C75" s="8">
        <f>Sheet2!C74*2</f>
        <v>247099.99999999997</v>
      </c>
      <c r="E75" s="26">
        <f>Sheet2!A174</f>
        <v>173</v>
      </c>
      <c r="F75" s="27" t="str">
        <f>Sheet2!B174</f>
        <v>GOK 5104</v>
      </c>
      <c r="G75" s="8">
        <f>Sheet2!C174*2</f>
        <v>314580</v>
      </c>
      <c r="I75" s="69">
        <f>Sheet2!A274</f>
        <v>273</v>
      </c>
      <c r="J75" s="27" t="str">
        <f>Sheet2!B274</f>
        <v>GUJ 8072</v>
      </c>
      <c r="K75" s="8">
        <f>Sheet2!C274*2</f>
        <v>114939.99999999999</v>
      </c>
      <c r="M75" s="69">
        <f>Sheet2!A374</f>
        <v>373</v>
      </c>
      <c r="N75" s="50" t="str">
        <f>Sheet2!B374</f>
        <v>GRW 1161</v>
      </c>
      <c r="O75" s="8">
        <f>Sheet2!C374*2</f>
        <v>261939.99999999997</v>
      </c>
      <c r="Q75" s="50">
        <f>Sheet2!A474</f>
        <v>473</v>
      </c>
      <c r="R75" s="50" t="str">
        <f>Sheet2!B474</f>
        <v>TSL 0753</v>
      </c>
      <c r="S75" s="62">
        <f>Sheet2!C474*2</f>
        <v>212800</v>
      </c>
    </row>
    <row r="76" spans="1:19" ht="9.1999999999999993" customHeight="1">
      <c r="A76" s="26">
        <f>Sheet2!A75</f>
        <v>74</v>
      </c>
      <c r="B76" s="27" t="str">
        <f>Sheet2!B75</f>
        <v>GWT 5213</v>
      </c>
      <c r="C76" s="8">
        <f>Sheet2!C75*2</f>
        <v>223020</v>
      </c>
      <c r="E76" s="26">
        <f>Sheet2!A175</f>
        <v>174</v>
      </c>
      <c r="F76" s="27" t="str">
        <f>Sheet2!B175</f>
        <v>GH 7236</v>
      </c>
      <c r="G76" s="8">
        <f>Sheet2!C175*2</f>
        <v>295540</v>
      </c>
      <c r="I76" s="69">
        <f>Sheet2!A275</f>
        <v>274</v>
      </c>
      <c r="J76" s="27" t="str">
        <f>Sheet2!B275</f>
        <v>GKK 8119</v>
      </c>
      <c r="K76" s="8">
        <f>Sheet2!C275*2</f>
        <v>220500</v>
      </c>
      <c r="M76" s="69">
        <f>Sheet2!A375</f>
        <v>374</v>
      </c>
      <c r="N76" s="50" t="str">
        <f>Sheet2!B375</f>
        <v>GNR 1214</v>
      </c>
      <c r="O76" s="8">
        <f>Sheet2!C375*2</f>
        <v>261099.99999999997</v>
      </c>
      <c r="Q76" s="50">
        <f>Sheet2!A475</f>
        <v>474</v>
      </c>
      <c r="R76" s="50" t="str">
        <f>Sheet2!B475</f>
        <v>TRT 0852</v>
      </c>
      <c r="S76" s="62">
        <f>Sheet2!C475*2</f>
        <v>242199.99999999997</v>
      </c>
    </row>
    <row r="77" spans="1:19" ht="9.1999999999999993" customHeight="1">
      <c r="A77" s="26">
        <f>Sheet2!A76</f>
        <v>75</v>
      </c>
      <c r="B77" s="27" t="str">
        <f>Sheet2!B76</f>
        <v>GMA 5122</v>
      </c>
      <c r="C77" s="8">
        <f>Sheet2!C76*2</f>
        <v>223020</v>
      </c>
      <c r="E77" s="26">
        <f>Sheet2!A176</f>
        <v>175</v>
      </c>
      <c r="F77" s="27" t="str">
        <f>Sheet2!B176</f>
        <v>GH 7235</v>
      </c>
      <c r="G77" s="8">
        <f>Sheet2!C176*2</f>
        <v>295540</v>
      </c>
      <c r="I77" s="69">
        <f>Sheet2!A276</f>
        <v>275</v>
      </c>
      <c r="J77" s="27" t="str">
        <f>Sheet2!B276</f>
        <v>GSR 8117</v>
      </c>
      <c r="K77" s="8">
        <f>Sheet2!C276*2</f>
        <v>212800</v>
      </c>
      <c r="M77" s="69">
        <f>Sheet2!A376</f>
        <v>375</v>
      </c>
      <c r="N77" s="50" t="str">
        <f>Sheet2!B376</f>
        <v>GJN 1242</v>
      </c>
      <c r="O77" s="8">
        <f>Sheet2!C376*2</f>
        <v>257459.99999999997</v>
      </c>
      <c r="Q77" s="50">
        <f>Sheet2!A476</f>
        <v>475</v>
      </c>
      <c r="R77" s="50" t="str">
        <f>Sheet2!B476</f>
        <v>TFR 0876</v>
      </c>
      <c r="S77" s="62">
        <f>Sheet2!C476*2</f>
        <v>356580</v>
      </c>
    </row>
    <row r="78" spans="1:19" ht="9.1999999999999993" customHeight="1">
      <c r="A78" s="26">
        <f>Sheet2!A77</f>
        <v>76</v>
      </c>
      <c r="B78" s="27" t="str">
        <f>Sheet2!B77</f>
        <v>GMA 5124</v>
      </c>
      <c r="C78" s="8">
        <f>Sheet2!C77*2</f>
        <v>223020</v>
      </c>
      <c r="E78" s="26">
        <f>Sheet2!A177</f>
        <v>176</v>
      </c>
      <c r="F78" s="27" t="str">
        <f>Sheet2!B177</f>
        <v>GH 7234</v>
      </c>
      <c r="G78" s="8">
        <f>Sheet2!C177*2</f>
        <v>295540</v>
      </c>
      <c r="I78" s="69">
        <f>Sheet2!A277</f>
        <v>276</v>
      </c>
      <c r="J78" s="27" t="str">
        <f>Sheet2!B277</f>
        <v>GUJ 7058</v>
      </c>
      <c r="K78" s="8">
        <f>Sheet2!C277*2</f>
        <v>114939.99999999999</v>
      </c>
      <c r="M78" s="69">
        <f>Sheet2!A377</f>
        <v>376</v>
      </c>
      <c r="N78" s="50" t="str">
        <f>Sheet2!B377</f>
        <v>GJA 1240</v>
      </c>
      <c r="O78" s="8">
        <f>Sheet2!C377*2</f>
        <v>270200</v>
      </c>
      <c r="Q78" s="50">
        <f>Sheet2!A477</f>
        <v>476</v>
      </c>
      <c r="R78" s="50" t="str">
        <f>Sheet2!B477</f>
        <v>TAB 0806</v>
      </c>
      <c r="S78" s="62">
        <f>Sheet2!C477*2</f>
        <v>214200</v>
      </c>
    </row>
    <row r="79" spans="1:19" ht="9.1999999999999993" customHeight="1">
      <c r="A79" s="26">
        <f>Sheet2!A78</f>
        <v>77</v>
      </c>
      <c r="B79" s="27" t="str">
        <f>Sheet2!B78</f>
        <v>GWT 5214</v>
      </c>
      <c r="C79" s="8">
        <f>Sheet2!C78*2</f>
        <v>223020</v>
      </c>
      <c r="E79" s="26">
        <f>Sheet2!A178</f>
        <v>177</v>
      </c>
      <c r="F79" s="27" t="str">
        <f>Sheet2!B178</f>
        <v>GBK 7230</v>
      </c>
      <c r="G79" s="8">
        <f>Sheet2!C178*2</f>
        <v>243459.99999999997</v>
      </c>
      <c r="I79" s="69">
        <f>Sheet2!A278</f>
        <v>277</v>
      </c>
      <c r="J79" s="27" t="str">
        <f>Sheet2!B278</f>
        <v>GUJ 8071</v>
      </c>
      <c r="K79" s="8">
        <f>Sheet2!C278*2</f>
        <v>114939.99999999999</v>
      </c>
      <c r="M79" s="69">
        <f>Sheet2!A378</f>
        <v>377</v>
      </c>
      <c r="N79" s="50" t="str">
        <f>Sheet2!B378</f>
        <v>GNR 1246</v>
      </c>
      <c r="O79" s="8">
        <f>Sheet2!C378*2</f>
        <v>261099.99999999997</v>
      </c>
      <c r="Q79" s="50">
        <f>Sheet2!A478</f>
        <v>477</v>
      </c>
      <c r="R79" s="50" t="str">
        <f>Sheet2!B478</f>
        <v>TSL 0862</v>
      </c>
      <c r="S79" s="62">
        <f>Sheet2!C478*2</f>
        <v>312060</v>
      </c>
    </row>
    <row r="80" spans="1:19" ht="9.1999999999999993" customHeight="1">
      <c r="A80" s="26">
        <f>Sheet2!A79</f>
        <v>78</v>
      </c>
      <c r="B80" s="27" t="str">
        <f>Sheet2!B79</f>
        <v>GMA 5209</v>
      </c>
      <c r="C80" s="8">
        <f>Sheet2!C79*2</f>
        <v>223020</v>
      </c>
      <c r="E80" s="26">
        <f>Sheet2!A179</f>
        <v>178</v>
      </c>
      <c r="F80" s="27" t="str">
        <f>Sheet2!B179</f>
        <v>GJA 7238</v>
      </c>
      <c r="G80" s="8">
        <f>Sheet2!C179*2</f>
        <v>247099.99999999997</v>
      </c>
      <c r="I80" s="69">
        <f>Sheet2!A279</f>
        <v>278</v>
      </c>
      <c r="J80" s="27" t="str">
        <f>Sheet2!B279</f>
        <v>GUJ 8111</v>
      </c>
      <c r="K80" s="8">
        <f>Sheet2!C279*2</f>
        <v>114939.99999999999</v>
      </c>
      <c r="M80" s="69">
        <f>Sheet2!A379</f>
        <v>378</v>
      </c>
      <c r="N80" s="50" t="str">
        <f>Sheet2!B379</f>
        <v>GAW 1272</v>
      </c>
      <c r="O80" s="8">
        <f>Sheet2!C379*2</f>
        <v>253679.99999999997</v>
      </c>
      <c r="Q80" s="50">
        <f>Sheet2!A479</f>
        <v>478</v>
      </c>
      <c r="R80" s="50" t="str">
        <f>Sheet2!B479</f>
        <v>TSL 0901</v>
      </c>
      <c r="S80" s="62">
        <f>Sheet2!C479*2</f>
        <v>314440</v>
      </c>
    </row>
    <row r="81" spans="1:19" ht="9.1999999999999993" customHeight="1">
      <c r="A81" s="26">
        <f>Sheet2!A80</f>
        <v>79</v>
      </c>
      <c r="B81" s="27" t="str">
        <f>Sheet2!B80</f>
        <v>GO 5218</v>
      </c>
      <c r="C81" s="8">
        <f>Sheet2!C80*2</f>
        <v>236459.99999999997</v>
      </c>
      <c r="E81" s="26">
        <f>Sheet2!A180</f>
        <v>179</v>
      </c>
      <c r="F81" s="27" t="str">
        <f>Sheet2!B180</f>
        <v>GUS 6149</v>
      </c>
      <c r="G81" s="8">
        <f>Sheet2!C180*2</f>
        <v>249619.99999999997</v>
      </c>
      <c r="I81" s="69">
        <f>Sheet2!A280</f>
        <v>279</v>
      </c>
      <c r="J81" s="27" t="str">
        <f>Sheet2!B280</f>
        <v>GDA 9070</v>
      </c>
      <c r="K81" s="8">
        <f>Sheet2!C280*2</f>
        <v>233099.99999999997</v>
      </c>
      <c r="M81" s="69">
        <f>Sheet2!A380</f>
        <v>379</v>
      </c>
      <c r="N81" s="50" t="str">
        <f>Sheet2!B380</f>
        <v>GJE 1227</v>
      </c>
      <c r="O81" s="8">
        <f>Sheet2!C380*2</f>
        <v>210280</v>
      </c>
      <c r="Q81" s="50">
        <f>Sheet2!A480</f>
        <v>479</v>
      </c>
      <c r="R81" s="50" t="str">
        <f>Sheet2!B480</f>
        <v>TRT 0892</v>
      </c>
      <c r="S81" s="62">
        <f>Sheet2!C480*2</f>
        <v>274540</v>
      </c>
    </row>
    <row r="82" spans="1:19" ht="9.1999999999999993" customHeight="1">
      <c r="A82" s="26">
        <f>Sheet2!A81</f>
        <v>80</v>
      </c>
      <c r="B82" s="27" t="str">
        <f>Sheet2!B81</f>
        <v>GMA 5125</v>
      </c>
      <c r="C82" s="8">
        <f>Sheet2!C81*2</f>
        <v>223020</v>
      </c>
      <c r="E82" s="26">
        <f>Sheet2!A181</f>
        <v>180</v>
      </c>
      <c r="F82" s="27" t="str">
        <f>Sheet2!B181</f>
        <v>GIN 7237</v>
      </c>
      <c r="G82" s="8">
        <f>Sheet2!C181*2</f>
        <v>253679.99999999997</v>
      </c>
      <c r="I82" s="69">
        <f>Sheet2!A281</f>
        <v>280</v>
      </c>
      <c r="J82" s="27" t="str">
        <f>Sheet2!B281</f>
        <v>GMU 9060</v>
      </c>
      <c r="K82" s="8">
        <f>Sheet2!C281*2</f>
        <v>242199.99999999997</v>
      </c>
      <c r="M82" s="69">
        <f>Sheet2!A381</f>
        <v>380</v>
      </c>
      <c r="N82" s="50" t="str">
        <f>Sheet2!B381</f>
        <v>GUD 1259</v>
      </c>
      <c r="O82" s="8">
        <f>Sheet2!C381*2</f>
        <v>270200</v>
      </c>
      <c r="Q82" s="50">
        <f>Sheet2!A481</f>
        <v>480</v>
      </c>
      <c r="R82" s="50" t="str">
        <f>Sheet2!B481</f>
        <v>TVD 0935</v>
      </c>
      <c r="S82" s="62">
        <f>Sheet2!C481*2</f>
        <v>223160</v>
      </c>
    </row>
    <row r="83" spans="1:19" ht="9.1999999999999993" customHeight="1">
      <c r="A83" s="26">
        <f>Sheet2!A82</f>
        <v>81</v>
      </c>
      <c r="B83" s="27" t="str">
        <f>Sheet2!B82</f>
        <v>GNS 7227</v>
      </c>
      <c r="C83" s="8">
        <f>Sheet2!C82*2</f>
        <v>223160</v>
      </c>
      <c r="E83" s="26">
        <f>Sheet2!A182</f>
        <v>181</v>
      </c>
      <c r="F83" s="27" t="str">
        <f>Sheet2!B182</f>
        <v>GLI 7257</v>
      </c>
      <c r="G83" s="8">
        <f>Sheet2!C182*2</f>
        <v>253679.99999999997</v>
      </c>
      <c r="I83" s="69">
        <f>Sheet2!A282</f>
        <v>281</v>
      </c>
      <c r="J83" s="27" t="str">
        <f>Sheet2!B282</f>
        <v>GMU 9058</v>
      </c>
      <c r="K83" s="8">
        <f>Sheet2!C282*2</f>
        <v>229460</v>
      </c>
      <c r="M83" s="69">
        <f>Sheet2!A382</f>
        <v>381</v>
      </c>
      <c r="N83" s="50" t="str">
        <f>Sheet2!B382</f>
        <v>GCM 1232</v>
      </c>
      <c r="O83" s="8">
        <f>Sheet2!C382*2</f>
        <v>263620</v>
      </c>
      <c r="Q83" s="50">
        <f>Sheet2!A482</f>
        <v>481</v>
      </c>
      <c r="R83" s="50" t="str">
        <f>Sheet2!B482</f>
        <v>TWY 0905</v>
      </c>
      <c r="S83" s="62">
        <f>Sheet2!C482*2</f>
        <v>214200</v>
      </c>
    </row>
    <row r="84" spans="1:19" ht="9.1999999999999993" customHeight="1">
      <c r="A84" s="26">
        <f>Sheet2!A83</f>
        <v>82</v>
      </c>
      <c r="B84" s="27" t="str">
        <f>Sheet2!B83</f>
        <v>GMA 5091</v>
      </c>
      <c r="C84" s="8">
        <f>Sheet2!C83*2</f>
        <v>223020</v>
      </c>
      <c r="E84" s="26">
        <f>Sheet2!A183</f>
        <v>182</v>
      </c>
      <c r="F84" s="27" t="str">
        <f>Sheet2!B183</f>
        <v>GYM 7187</v>
      </c>
      <c r="G84" s="8">
        <f>Sheet2!C183*2</f>
        <v>249759.99999999997</v>
      </c>
      <c r="I84" s="69">
        <f>Sheet2!A283</f>
        <v>282</v>
      </c>
      <c r="J84" s="27" t="str">
        <f>Sheet2!B283</f>
        <v>GMU 9059</v>
      </c>
      <c r="K84" s="8">
        <f>Sheet2!C283*2</f>
        <v>229460</v>
      </c>
      <c r="M84" s="69">
        <f>Sheet2!A383</f>
        <v>382</v>
      </c>
      <c r="N84" s="50" t="str">
        <f>Sheet2!B383</f>
        <v>GNR 745</v>
      </c>
      <c r="O84" s="8">
        <f>Sheet2!C383*2</f>
        <v>290360</v>
      </c>
      <c r="Q84" s="50">
        <f>Sheet2!A483</f>
        <v>482</v>
      </c>
      <c r="R84" s="50" t="str">
        <f>Sheet2!B483</f>
        <v>TDD 0871</v>
      </c>
      <c r="S84" s="62">
        <f>Sheet2!C483*2</f>
        <v>231979.99999999997</v>
      </c>
    </row>
    <row r="85" spans="1:19" ht="9.1999999999999993" customHeight="1">
      <c r="A85" s="26">
        <f>Sheet2!A84</f>
        <v>83</v>
      </c>
      <c r="B85" s="27" t="str">
        <f>Sheet2!B84</f>
        <v>GRR 5192</v>
      </c>
      <c r="C85" s="8">
        <f>Sheet2!C84*2</f>
        <v>273840</v>
      </c>
      <c r="E85" s="26">
        <f>Sheet2!A184</f>
        <v>183</v>
      </c>
      <c r="F85" s="27" t="str">
        <f>Sheet2!B184</f>
        <v>GYT 2033</v>
      </c>
      <c r="G85" s="8">
        <f>Sheet2!C184*2</f>
        <v>270200</v>
      </c>
      <c r="I85" s="69">
        <f>Sheet2!A284</f>
        <v>283</v>
      </c>
      <c r="J85" s="27" t="str">
        <f>Sheet2!B284</f>
        <v>GDH 9074</v>
      </c>
      <c r="K85" s="8">
        <f>Sheet2!C284*2</f>
        <v>223020</v>
      </c>
      <c r="M85" s="69">
        <f>Sheet2!A384</f>
        <v>383</v>
      </c>
      <c r="N85" s="50" t="str">
        <f>Sheet2!B384</f>
        <v>GNA 1074</v>
      </c>
      <c r="O85" s="8">
        <f>Sheet2!C384*2</f>
        <v>257459.99999999997</v>
      </c>
      <c r="Q85" s="50">
        <f>Sheet2!A484</f>
        <v>483</v>
      </c>
      <c r="R85" s="50" t="str">
        <f>Sheet2!B484</f>
        <v>TRE 0798</v>
      </c>
      <c r="S85" s="62">
        <f>Sheet2!C484*2</f>
        <v>261939.99999999997</v>
      </c>
    </row>
    <row r="86" spans="1:19" ht="9.1999999999999993" customHeight="1">
      <c r="A86" s="26">
        <f>Sheet2!A85</f>
        <v>84</v>
      </c>
      <c r="B86" s="27" t="str">
        <f>Sheet2!B85</f>
        <v>GKD 5206</v>
      </c>
      <c r="C86" s="8">
        <f>Sheet2!C85*2</f>
        <v>247099.99999999997</v>
      </c>
      <c r="E86" s="26">
        <f>Sheet2!A185</f>
        <v>184</v>
      </c>
      <c r="F86" s="27" t="str">
        <f>Sheet2!B185</f>
        <v>GYM 7254</v>
      </c>
      <c r="G86" s="8">
        <f>Sheet2!C185*2</f>
        <v>249759.99999999997</v>
      </c>
      <c r="I86" s="69">
        <f>Sheet2!A285</f>
        <v>284</v>
      </c>
      <c r="J86" s="27" t="str">
        <f>Sheet2!B285</f>
        <v>GDA 9068</v>
      </c>
      <c r="K86" s="8">
        <f>Sheet2!C285*2</f>
        <v>206640</v>
      </c>
      <c r="M86" s="69">
        <f>Sheet2!A385</f>
        <v>384</v>
      </c>
      <c r="N86" s="50" t="str">
        <f>Sheet2!B385</f>
        <v>GSY 1256</v>
      </c>
      <c r="O86" s="8">
        <f>Sheet2!C385*2</f>
        <v>261239.99999999997</v>
      </c>
      <c r="Q86" s="50">
        <f>Sheet2!A485</f>
        <v>484</v>
      </c>
      <c r="R86" s="50" t="str">
        <f>Sheet2!B485</f>
        <v>TDD 0872</v>
      </c>
      <c r="S86" s="62">
        <f>Sheet2!C485*2</f>
        <v>214200</v>
      </c>
    </row>
    <row r="87" spans="1:19" ht="9.1999999999999993" customHeight="1">
      <c r="A87" s="26">
        <f>Sheet2!A86</f>
        <v>85</v>
      </c>
      <c r="B87" s="27" t="str">
        <f>Sheet2!B86</f>
        <v>GEL 7293</v>
      </c>
      <c r="C87" s="8">
        <f>Sheet2!C86*2</f>
        <v>210280</v>
      </c>
      <c r="E87" s="26">
        <f>Sheet2!A186</f>
        <v>185</v>
      </c>
      <c r="F87" s="27" t="str">
        <f>Sheet2!B186</f>
        <v>GJA 7168</v>
      </c>
      <c r="G87" s="8">
        <f>Sheet2!C186*2</f>
        <v>249759.99999999997</v>
      </c>
      <c r="I87" s="69">
        <f>Sheet2!A286</f>
        <v>285</v>
      </c>
      <c r="J87" s="27" t="str">
        <f>Sheet2!B286</f>
        <v>GDA 9067</v>
      </c>
      <c r="K87" s="8">
        <f>Sheet2!C286*2</f>
        <v>236459.99999999997</v>
      </c>
      <c r="M87" s="69">
        <f>Sheet2!A386</f>
        <v>385</v>
      </c>
      <c r="N87" s="50" t="str">
        <f>Sheet2!B386</f>
        <v>GRW 1179</v>
      </c>
      <c r="O87" s="8">
        <f>Sheet2!C386*2</f>
        <v>267400</v>
      </c>
      <c r="Q87" s="50">
        <f>Sheet2!A486</f>
        <v>485</v>
      </c>
      <c r="R87" s="50" t="str">
        <f>Sheet2!B486</f>
        <v>TWY 0239</v>
      </c>
      <c r="S87" s="62">
        <f>Sheet2!C486*2</f>
        <v>132720</v>
      </c>
    </row>
    <row r="88" spans="1:19" ht="9.1999999999999993" customHeight="1">
      <c r="A88" s="26">
        <f>Sheet2!A87</f>
        <v>86</v>
      </c>
      <c r="B88" s="27" t="str">
        <f>Sheet2!B87</f>
        <v>GNK 5216</v>
      </c>
      <c r="C88" s="8">
        <f>Sheet2!C87*2</f>
        <v>223020</v>
      </c>
      <c r="E88" s="26">
        <f>Sheet2!A187</f>
        <v>186</v>
      </c>
      <c r="F88" s="27" t="str">
        <f>Sheet2!B187</f>
        <v>GNA 7198</v>
      </c>
      <c r="G88" s="8">
        <f>Sheet2!C187*2</f>
        <v>220500</v>
      </c>
      <c r="I88" s="69">
        <f>Sheet2!A287</f>
        <v>286</v>
      </c>
      <c r="J88" s="27" t="str">
        <f>Sheet2!B287</f>
        <v>GDA 9069</v>
      </c>
      <c r="K88" s="8">
        <f>Sheet2!C287*2</f>
        <v>233099.99999999997</v>
      </c>
      <c r="M88" s="69">
        <f>Sheet2!A387</f>
        <v>386</v>
      </c>
      <c r="N88" s="50" t="str">
        <f>Sheet2!B387</f>
        <v>GCN 1252</v>
      </c>
      <c r="O88" s="8">
        <f>Sheet2!C387*2</f>
        <v>312060</v>
      </c>
      <c r="Q88" s="50">
        <f>Sheet2!A487</f>
        <v>486</v>
      </c>
      <c r="R88" s="50" t="str">
        <f>Sheet2!B487</f>
        <v>TLR 0847</v>
      </c>
      <c r="S88" s="62">
        <f>Sheet2!C487*2</f>
        <v>207900</v>
      </c>
    </row>
    <row r="89" spans="1:19" ht="9.1999999999999993" customHeight="1">
      <c r="A89" s="26">
        <f>Sheet2!A88</f>
        <v>87</v>
      </c>
      <c r="B89" s="27" t="str">
        <f>Sheet2!B88</f>
        <v>GHN 5197</v>
      </c>
      <c r="C89" s="8">
        <f>Sheet2!C88*2</f>
        <v>226940</v>
      </c>
      <c r="E89" s="26">
        <f>Sheet2!A188</f>
        <v>187</v>
      </c>
      <c r="F89" s="27" t="str">
        <f>Sheet2!B188</f>
        <v>GBK 7231</v>
      </c>
      <c r="G89" s="8">
        <f>Sheet2!C188*2</f>
        <v>243459.99999999997</v>
      </c>
      <c r="I89" s="69">
        <f>Sheet2!A288</f>
        <v>287</v>
      </c>
      <c r="J89" s="27" t="str">
        <f>Sheet2!B288</f>
        <v>GJJ 9064</v>
      </c>
      <c r="K89" s="8">
        <f>Sheet2!C288*2</f>
        <v>230719.99999999997</v>
      </c>
      <c r="M89" s="69">
        <f>Sheet2!A388</f>
        <v>387</v>
      </c>
      <c r="N89" s="50" t="str">
        <f>Sheet2!B388</f>
        <v>GCM 1233</v>
      </c>
      <c r="O89" s="8">
        <f>Sheet2!C388*2</f>
        <v>270200</v>
      </c>
      <c r="Q89" s="50">
        <f>Sheet2!A488</f>
        <v>487</v>
      </c>
      <c r="R89" s="50" t="str">
        <f>Sheet2!B488</f>
        <v>TWY 0405</v>
      </c>
      <c r="S89" s="62">
        <f>Sheet2!C488*2</f>
        <v>231979.99999999997</v>
      </c>
    </row>
    <row r="90" spans="1:19" ht="9.1999999999999993" customHeight="1">
      <c r="A90" s="26">
        <f>Sheet2!A89</f>
        <v>88</v>
      </c>
      <c r="B90" s="27" t="str">
        <f>Sheet2!B89</f>
        <v>GEP 8103</v>
      </c>
      <c r="C90" s="8">
        <f>Sheet2!C89*2</f>
        <v>236459.99999999997</v>
      </c>
      <c r="E90" s="26">
        <f>Sheet2!A189</f>
        <v>188</v>
      </c>
      <c r="F90" s="27" t="str">
        <f>Sheet2!B189</f>
        <v>GNW 7218</v>
      </c>
      <c r="G90" s="8">
        <f>Sheet2!C189*2</f>
        <v>226940</v>
      </c>
      <c r="I90" s="69">
        <f>Sheet2!A289</f>
        <v>288</v>
      </c>
      <c r="J90" s="27" t="str">
        <f>Sheet2!B289</f>
        <v>GDA 9003</v>
      </c>
      <c r="K90" s="8">
        <f>Sheet2!C289*2</f>
        <v>202860</v>
      </c>
      <c r="M90" s="69">
        <f>Sheet2!A389</f>
        <v>388</v>
      </c>
      <c r="N90" s="50" t="str">
        <f>Sheet2!B389</f>
        <v>LS 1139</v>
      </c>
      <c r="O90" s="8">
        <f>Sheet2!C389*2</f>
        <v>210420</v>
      </c>
      <c r="Q90" s="50">
        <f>Sheet2!A489</f>
        <v>488</v>
      </c>
      <c r="R90" s="50" t="str">
        <f>Sheet2!B489</f>
        <v>TWW 0114</v>
      </c>
      <c r="S90" s="62">
        <f>Sheet2!C489*2</f>
        <v>125299.99999999999</v>
      </c>
    </row>
    <row r="91" spans="1:19" ht="9.1999999999999993" customHeight="1">
      <c r="A91" s="26">
        <f>Sheet2!A90</f>
        <v>89</v>
      </c>
      <c r="B91" s="27" t="str">
        <f>Sheet2!B90</f>
        <v>GHN 5196</v>
      </c>
      <c r="C91" s="8">
        <f>Sheet2!C90*2</f>
        <v>226940</v>
      </c>
      <c r="E91" s="26">
        <f>Sheet2!A190</f>
        <v>189</v>
      </c>
      <c r="F91" s="27" t="str">
        <f>Sheet2!B190</f>
        <v>GU 7260</v>
      </c>
      <c r="G91" s="8">
        <f>Sheet2!C190*2</f>
        <v>236459.99999999997</v>
      </c>
      <c r="I91" s="69">
        <f>Sheet2!A290</f>
        <v>289</v>
      </c>
      <c r="J91" s="27" t="str">
        <f>Sheet2!B290</f>
        <v>GRN 9094</v>
      </c>
      <c r="K91" s="8">
        <f>Sheet2!C290*2</f>
        <v>228200</v>
      </c>
      <c r="M91" s="69">
        <f>Sheet2!A390</f>
        <v>389</v>
      </c>
      <c r="N91" s="50" t="str">
        <f>Sheet2!B390</f>
        <v>TMI 1098</v>
      </c>
      <c r="O91" s="8">
        <f>Sheet2!C390*2</f>
        <v>374220</v>
      </c>
      <c r="Q91" s="50">
        <f>Sheet2!A490</f>
        <v>489</v>
      </c>
      <c r="R91" s="50" t="str">
        <f>Sheet2!B490</f>
        <v>TRT 0761</v>
      </c>
      <c r="S91" s="62">
        <f>Sheet2!C490*2</f>
        <v>294280</v>
      </c>
    </row>
    <row r="92" spans="1:19" ht="9.1999999999999993" customHeight="1">
      <c r="A92" s="26">
        <f>Sheet2!A91</f>
        <v>90</v>
      </c>
      <c r="B92" s="27" t="str">
        <f>Sheet2!B91</f>
        <v>GRD 5163</v>
      </c>
      <c r="C92" s="8">
        <f>Sheet2!C91*2</f>
        <v>253679.99999999997</v>
      </c>
      <c r="E92" s="26">
        <f>Sheet2!A191</f>
        <v>190</v>
      </c>
      <c r="F92" s="27" t="str">
        <f>Sheet2!B191</f>
        <v>GUS 7197</v>
      </c>
      <c r="G92" s="8">
        <f>Sheet2!C191*2</f>
        <v>243459.99999999997</v>
      </c>
      <c r="I92" s="69">
        <f>Sheet2!A291</f>
        <v>290</v>
      </c>
      <c r="J92" s="27" t="str">
        <f>Sheet2!B291</f>
        <v>GDA 9047</v>
      </c>
      <c r="K92" s="8">
        <f>Sheet2!C291*2</f>
        <v>223020</v>
      </c>
      <c r="M92" s="69">
        <f>Sheet2!A391</f>
        <v>390</v>
      </c>
      <c r="N92" s="50" t="str">
        <f>Sheet2!B391</f>
        <v>GWA 1271</v>
      </c>
      <c r="O92" s="8">
        <f>Sheet2!C391*2</f>
        <v>244719.99999999997</v>
      </c>
      <c r="Q92" s="50">
        <f>Sheet2!A491</f>
        <v>490</v>
      </c>
      <c r="R92" s="50" t="str">
        <f>Sheet2!B491</f>
        <v>TRE 0799</v>
      </c>
      <c r="S92" s="62">
        <f>Sheet2!C491*2</f>
        <v>378000</v>
      </c>
    </row>
    <row r="93" spans="1:19" ht="9.1999999999999993" customHeight="1">
      <c r="A93" s="26">
        <f>Sheet2!A92</f>
        <v>91</v>
      </c>
      <c r="B93" s="27" t="str">
        <f>Sheet2!B92</f>
        <v>GRR 5191</v>
      </c>
      <c r="C93" s="8">
        <f>Sheet2!C92*2</f>
        <v>273840</v>
      </c>
      <c r="E93" s="26">
        <f>Sheet2!A192</f>
        <v>191</v>
      </c>
      <c r="F93" s="27" t="str">
        <f>Sheet2!B192</f>
        <v>GDC 7262</v>
      </c>
      <c r="G93" s="8">
        <f>Sheet2!C192*2</f>
        <v>253679.99999999997</v>
      </c>
      <c r="I93" s="69">
        <f>Sheet2!A292</f>
        <v>291</v>
      </c>
      <c r="J93" s="27" t="str">
        <f>Sheet2!B292</f>
        <v>GLA 9106</v>
      </c>
      <c r="K93" s="8">
        <f>Sheet2!C292*2</f>
        <v>202860</v>
      </c>
      <c r="M93" s="69">
        <f>Sheet2!A392</f>
        <v>391</v>
      </c>
      <c r="N93" s="50" t="str">
        <f>Sheet2!B392</f>
        <v>GUR 1266</v>
      </c>
      <c r="O93" s="8">
        <f>Sheet2!C392*2</f>
        <v>270200</v>
      </c>
      <c r="Q93" s="50">
        <f>Sheet2!A492</f>
        <v>491</v>
      </c>
      <c r="R93" s="50" t="str">
        <f>Sheet2!B492</f>
        <v>TRA 0920</v>
      </c>
      <c r="S93" s="62">
        <f>Sheet2!C492*2</f>
        <v>239679.99999999997</v>
      </c>
    </row>
    <row r="94" spans="1:19" ht="9.1999999999999993" customHeight="1">
      <c r="A94" s="26">
        <f>Sheet2!A93</f>
        <v>92</v>
      </c>
      <c r="B94" s="27" t="str">
        <f>Sheet2!B93</f>
        <v>GKD 5205</v>
      </c>
      <c r="C94" s="8">
        <f>Sheet2!C93*2</f>
        <v>247099.99999999997</v>
      </c>
      <c r="E94" s="26">
        <f>Sheet2!A193</f>
        <v>192</v>
      </c>
      <c r="F94" s="27" t="str">
        <f>Sheet2!B193</f>
        <v>GAK 7171</v>
      </c>
      <c r="G94" s="8">
        <f>Sheet2!C193*2</f>
        <v>212800</v>
      </c>
      <c r="I94" s="69">
        <f>Sheet2!A293</f>
        <v>292</v>
      </c>
      <c r="J94" s="27" t="str">
        <f>Sheet2!B293</f>
        <v>GNW 9080</v>
      </c>
      <c r="K94" s="8">
        <f>Sheet2!C293*2</f>
        <v>200060</v>
      </c>
      <c r="M94" s="69">
        <f>Sheet2!A393</f>
        <v>392</v>
      </c>
      <c r="N94" s="50" t="str">
        <f>Sheet2!B393</f>
        <v>GUS 1064</v>
      </c>
      <c r="O94" s="8">
        <f>Sheet2!C393*2</f>
        <v>263620</v>
      </c>
      <c r="Q94" s="50">
        <f>Sheet2!A493</f>
        <v>492</v>
      </c>
      <c r="R94" s="50" t="str">
        <f>Sheet2!B493</f>
        <v>TUK 0916</v>
      </c>
      <c r="S94" s="62">
        <f>Sheet2!C493*2</f>
        <v>249759.99999999997</v>
      </c>
    </row>
    <row r="95" spans="1:19" ht="9.1999999999999993" customHeight="1">
      <c r="A95" s="26">
        <f>Sheet2!A94</f>
        <v>93</v>
      </c>
      <c r="B95" s="27" t="str">
        <f>Sheet2!B94</f>
        <v>GRR 5069</v>
      </c>
      <c r="C95" s="8">
        <f>Sheet2!C94*2</f>
        <v>267400</v>
      </c>
      <c r="E95" s="26">
        <f>Sheet2!A194</f>
        <v>193</v>
      </c>
      <c r="F95" s="27" t="str">
        <f>Sheet2!B194</f>
        <v>GBC 7212</v>
      </c>
      <c r="G95" s="8">
        <f>Sheet2!C194*2</f>
        <v>253679.99999999997</v>
      </c>
      <c r="I95" s="69">
        <f>Sheet2!A294</f>
        <v>293</v>
      </c>
      <c r="J95" s="27" t="str">
        <f>Sheet2!B294</f>
        <v>GAK 807</v>
      </c>
      <c r="K95" s="8">
        <f>Sheet2!C294*2</f>
        <v>212940</v>
      </c>
      <c r="M95" s="69">
        <f>Sheet2!A394</f>
        <v>393</v>
      </c>
      <c r="N95" s="50" t="str">
        <f>Sheet2!B394</f>
        <v>GL 1239</v>
      </c>
      <c r="O95" s="8">
        <f>Sheet2!C394*2</f>
        <v>318360</v>
      </c>
      <c r="Q95" s="50">
        <f>Sheet2!A494</f>
        <v>493</v>
      </c>
      <c r="R95" s="50" t="str">
        <f>Sheet2!B494</f>
        <v>TFR 0880</v>
      </c>
      <c r="S95" s="62">
        <f>Sheet2!C494*2</f>
        <v>321020</v>
      </c>
    </row>
    <row r="96" spans="1:19" ht="9.1999999999999993" customHeight="1">
      <c r="A96" s="26">
        <f>Sheet2!A95</f>
        <v>94</v>
      </c>
      <c r="B96" s="27" t="str">
        <f>Sheet2!B95</f>
        <v>GRR 5175</v>
      </c>
      <c r="C96" s="8">
        <f>Sheet2!C95*2</f>
        <v>267400</v>
      </c>
      <c r="E96" s="26">
        <f>Sheet2!A195</f>
        <v>194</v>
      </c>
      <c r="F96" s="27" t="str">
        <f>Sheet2!B195</f>
        <v>GYT 7125</v>
      </c>
      <c r="G96" s="8">
        <f>Sheet2!C195*2</f>
        <v>202860</v>
      </c>
      <c r="I96" s="69">
        <f>Sheet2!A295</f>
        <v>294</v>
      </c>
      <c r="J96" s="27" t="str">
        <f>Sheet2!B295</f>
        <v>GAK 9081</v>
      </c>
      <c r="K96" s="8">
        <f>Sheet2!C295*2</f>
        <v>210280</v>
      </c>
      <c r="M96" s="69">
        <f>Sheet2!A395</f>
        <v>394</v>
      </c>
      <c r="N96" s="50" t="str">
        <f>Sheet2!B395</f>
        <v>GSW 1055</v>
      </c>
      <c r="O96" s="8">
        <f>Sheet2!C395*2</f>
        <v>277060</v>
      </c>
      <c r="Q96" s="50">
        <f>Sheet2!A495</f>
        <v>494</v>
      </c>
      <c r="R96" s="50" t="str">
        <f>Sheet2!B495</f>
        <v>TYU 0937</v>
      </c>
      <c r="S96" s="62">
        <f>Sheet2!C495*2</f>
        <v>294280</v>
      </c>
    </row>
    <row r="97" spans="1:26" ht="9.1999999999999993" customHeight="1">
      <c r="A97" s="26">
        <f>Sheet2!A96</f>
        <v>95</v>
      </c>
      <c r="B97" s="27" t="str">
        <f>Sheet2!B96</f>
        <v>GJO 5204</v>
      </c>
      <c r="C97" s="8">
        <f>Sheet2!C96*2</f>
        <v>287280</v>
      </c>
      <c r="E97" s="26">
        <f>Sheet2!A196</f>
        <v>195</v>
      </c>
      <c r="F97" s="27" t="str">
        <f>Sheet2!B196</f>
        <v>GOK 5135</v>
      </c>
      <c r="G97" s="8">
        <f>Sheet2!C196*2</f>
        <v>314580</v>
      </c>
      <c r="I97" s="69">
        <f>Sheet2!A296</f>
        <v>295</v>
      </c>
      <c r="J97" s="27" t="str">
        <f>Sheet2!B296</f>
        <v>GUH 9089</v>
      </c>
      <c r="K97" s="8">
        <f>Sheet2!C296*2</f>
        <v>202860</v>
      </c>
      <c r="M97" s="69">
        <f>Sheet2!A396</f>
        <v>395</v>
      </c>
      <c r="N97" s="50" t="str">
        <f>Sheet2!B396</f>
        <v>GRG 1193</v>
      </c>
      <c r="O97" s="8">
        <f>Sheet2!C396*2</f>
        <v>259839.99999999997</v>
      </c>
      <c r="Q97" s="50">
        <f>Sheet2!A496</f>
        <v>495</v>
      </c>
      <c r="R97" s="50" t="str">
        <f>Sheet2!B496</f>
        <v>TND 0930</v>
      </c>
      <c r="S97" s="62">
        <f>Sheet2!C496*2</f>
        <v>356580</v>
      </c>
    </row>
    <row r="98" spans="1:26" ht="9.1999999999999993" customHeight="1">
      <c r="A98" s="26">
        <f>Sheet2!A97</f>
        <v>96</v>
      </c>
      <c r="B98" s="27" t="str">
        <f>Sheet2!B97</f>
        <v>GRR 5190</v>
      </c>
      <c r="C98" s="8">
        <f>Sheet2!C97*2</f>
        <v>273840</v>
      </c>
      <c r="E98" s="26">
        <f>Sheet2!A197</f>
        <v>196</v>
      </c>
      <c r="F98" s="27" t="str">
        <f>Sheet2!B197</f>
        <v>GYT 7141</v>
      </c>
      <c r="G98" s="8">
        <f>Sheet2!C197*2</f>
        <v>196420</v>
      </c>
      <c r="I98" s="69">
        <f>Sheet2!A297</f>
        <v>296</v>
      </c>
      <c r="J98" s="27" t="str">
        <f>Sheet2!B297</f>
        <v>GRN 9095</v>
      </c>
      <c r="K98" s="8">
        <f>Sheet2!C297*2</f>
        <v>220500</v>
      </c>
      <c r="M98" s="69">
        <f>Sheet2!A397</f>
        <v>396</v>
      </c>
      <c r="N98" s="50" t="str">
        <f>Sheet2!B397</f>
        <v>GRG 1194</v>
      </c>
      <c r="O98" s="8">
        <f>Sheet2!C397*2</f>
        <v>259839.99999999997</v>
      </c>
      <c r="Q98" s="50">
        <f>Sheet2!A497</f>
        <v>496</v>
      </c>
      <c r="R98" s="50" t="str">
        <f>Sheet2!B497</f>
        <v>TRE 0897</v>
      </c>
      <c r="S98" s="62">
        <f>Sheet2!C497*2</f>
        <v>367920</v>
      </c>
    </row>
    <row r="99" spans="1:26" ht="9.1999999999999993" customHeight="1">
      <c r="A99" s="26">
        <f>Sheet2!A98</f>
        <v>97</v>
      </c>
      <c r="B99" s="27" t="str">
        <f>Sheet2!B98</f>
        <v>GPS 5119</v>
      </c>
      <c r="C99" s="8">
        <f>Sheet2!C98*2</f>
        <v>200060</v>
      </c>
      <c r="E99" s="26">
        <f>Sheet2!A198</f>
        <v>197</v>
      </c>
      <c r="F99" s="27" t="str">
        <f>Sheet2!B198</f>
        <v>GUS 7196</v>
      </c>
      <c r="G99" s="8">
        <f>Sheet2!C198*2</f>
        <v>243459.99999999997</v>
      </c>
      <c r="I99" s="69">
        <f>Sheet2!A298</f>
        <v>297</v>
      </c>
      <c r="J99" s="27" t="str">
        <f>Sheet2!B298</f>
        <v>GUH 9088</v>
      </c>
      <c r="K99" s="8">
        <f>Sheet2!C298*2</f>
        <v>202860</v>
      </c>
      <c r="M99" s="69">
        <f>Sheet2!A398</f>
        <v>397</v>
      </c>
      <c r="N99" s="50" t="str">
        <f>Sheet2!B398</f>
        <v>GNA 1190</v>
      </c>
      <c r="O99" s="8">
        <f>Sheet2!C398*2</f>
        <v>253679.99999999997</v>
      </c>
      <c r="Q99" s="50">
        <f>Sheet2!A498</f>
        <v>497</v>
      </c>
      <c r="R99" s="50" t="str">
        <f>Sheet2!B498</f>
        <v>TAB 0804</v>
      </c>
      <c r="S99" s="62">
        <f>Sheet2!C498*2</f>
        <v>206640</v>
      </c>
    </row>
    <row r="100" spans="1:26" ht="9.1999999999999993" customHeight="1">
      <c r="A100" s="26">
        <f>Sheet2!A99</f>
        <v>98</v>
      </c>
      <c r="B100" s="27" t="str">
        <f>Sheet2!B99</f>
        <v>GPS 5188</v>
      </c>
      <c r="C100" s="8">
        <f>Sheet2!C99*2</f>
        <v>192640</v>
      </c>
      <c r="E100" s="26">
        <f>Sheet2!A199</f>
        <v>198</v>
      </c>
      <c r="F100" s="27" t="str">
        <f>Sheet2!B199</f>
        <v>GL 7247</v>
      </c>
      <c r="G100" s="8">
        <f>Sheet2!C199*2</f>
        <v>239679.99999999997</v>
      </c>
      <c r="I100" s="69">
        <f>Sheet2!A299</f>
        <v>298</v>
      </c>
      <c r="J100" s="27" t="str">
        <f>Sheet2!B299</f>
        <v>GNW 9079</v>
      </c>
      <c r="K100" s="8">
        <f>Sheet2!C299*2</f>
        <v>202860</v>
      </c>
      <c r="M100" s="69">
        <f>Sheet2!A399</f>
        <v>398</v>
      </c>
      <c r="N100" s="50" t="str">
        <f>Sheet2!B399</f>
        <v>GNA 1188</v>
      </c>
      <c r="O100" s="8">
        <f>Sheet2!C399*2</f>
        <v>253679.99999999997</v>
      </c>
      <c r="Q100" s="51"/>
      <c r="R100" s="51"/>
      <c r="S100" s="63"/>
      <c r="T100" s="11"/>
    </row>
    <row r="101" spans="1:26" ht="9.1999999999999993" customHeight="1">
      <c r="A101" s="26">
        <f>Sheet2!A100</f>
        <v>99</v>
      </c>
      <c r="B101" s="27" t="str">
        <f>Sheet2!B100</f>
        <v>GPS 5121</v>
      </c>
      <c r="C101" s="8">
        <f>Sheet2!C100*2</f>
        <v>200060</v>
      </c>
      <c r="E101" s="26">
        <f>Sheet2!A200</f>
        <v>199</v>
      </c>
      <c r="F101" s="27" t="str">
        <f>Sheet2!B200</f>
        <v>GDH 7266</v>
      </c>
      <c r="G101" s="8">
        <f>Sheet2!C200*2</f>
        <v>244719.99999999997</v>
      </c>
      <c r="I101" s="69">
        <f>Sheet2!A300</f>
        <v>299</v>
      </c>
      <c r="J101" s="27" t="str">
        <f>Sheet2!B300</f>
        <v>GAK 9082</v>
      </c>
      <c r="K101" s="8">
        <f>Sheet2!C300*2</f>
        <v>236459.99999999997</v>
      </c>
      <c r="M101" s="69">
        <f>Sheet2!A400</f>
        <v>399</v>
      </c>
      <c r="N101" s="50" t="str">
        <f>Sheet2!B400</f>
        <v>GUS 1243</v>
      </c>
      <c r="O101" s="8">
        <f>Sheet2!C400*2</f>
        <v>263620</v>
      </c>
      <c r="Q101" s="52"/>
      <c r="R101" s="52"/>
      <c r="S101" s="64"/>
      <c r="T101" s="11"/>
    </row>
    <row r="102" spans="1:26" ht="9.1999999999999993" customHeight="1">
      <c r="A102" s="26">
        <f>Sheet2!A101</f>
        <v>100</v>
      </c>
      <c r="B102" s="27" t="str">
        <f>Sheet2!B101</f>
        <v>GPS 5152</v>
      </c>
      <c r="C102" s="8">
        <f>Sheet2!C101*2</f>
        <v>200060</v>
      </c>
      <c r="E102" s="26">
        <f>Sheet2!A201</f>
        <v>200</v>
      </c>
      <c r="F102" s="27" t="str">
        <f>Sheet2!B201</f>
        <v>GSW 7195</v>
      </c>
      <c r="G102" s="8">
        <f>Sheet2!C201*2</f>
        <v>253679.99999999997</v>
      </c>
      <c r="I102" s="69">
        <f>Sheet2!A301</f>
        <v>300</v>
      </c>
      <c r="J102" s="27" t="str">
        <f>Sheet2!B301</f>
        <v>GDA 9101</v>
      </c>
      <c r="K102" s="8">
        <f>Sheet2!C301*2</f>
        <v>202860</v>
      </c>
      <c r="M102" s="69">
        <f>Sheet2!A401</f>
        <v>400</v>
      </c>
      <c r="N102" s="50" t="str">
        <f>Sheet2!B401</f>
        <v>GSY 1257</v>
      </c>
      <c r="O102" s="8">
        <f>Sheet2!C401*2</f>
        <v>261239.99999999997</v>
      </c>
      <c r="Q102" s="52"/>
      <c r="R102" s="52"/>
      <c r="S102" s="64"/>
      <c r="T102" s="11"/>
    </row>
    <row r="103" spans="1:26" s="11" customFormat="1" ht="9.1999999999999993" customHeight="1">
      <c r="A103" s="10"/>
      <c r="C103" s="12"/>
      <c r="E103" s="13"/>
      <c r="G103" s="12"/>
      <c r="I103" s="67"/>
      <c r="K103" s="12"/>
      <c r="M103" s="67"/>
      <c r="N103" s="52"/>
      <c r="O103" s="12"/>
      <c r="Q103" s="52"/>
      <c r="R103" s="52"/>
      <c r="S103" s="64"/>
      <c r="W103" s="14"/>
      <c r="Z103" s="15"/>
    </row>
    <row r="104" spans="1:26" s="11" customFormat="1" ht="9.1999999999999993" customHeight="1">
      <c r="A104" s="13"/>
      <c r="C104" s="12"/>
      <c r="E104" s="13"/>
      <c r="G104" s="12"/>
      <c r="I104" s="67"/>
      <c r="K104" s="12"/>
      <c r="M104" s="67"/>
      <c r="N104" s="52"/>
      <c r="O104" s="12"/>
      <c r="Q104" s="52"/>
      <c r="R104" s="52"/>
      <c r="S104" s="64"/>
      <c r="W104" s="14"/>
      <c r="Z104" s="15"/>
    </row>
    <row r="105" spans="1:26" s="11" customFormat="1" ht="9.1999999999999993" customHeight="1">
      <c r="A105" s="13"/>
      <c r="C105" s="12"/>
      <c r="E105" s="13"/>
      <c r="G105" s="12"/>
      <c r="I105" s="67"/>
      <c r="K105" s="12"/>
      <c r="M105" s="67"/>
      <c r="N105" s="52"/>
      <c r="O105" s="12"/>
      <c r="Q105" s="52"/>
      <c r="R105" s="52"/>
      <c r="S105" s="64"/>
      <c r="W105" s="14"/>
      <c r="Z105" s="15"/>
    </row>
    <row r="106" spans="1:26" s="11" customFormat="1" ht="9.1999999999999993" customHeight="1">
      <c r="A106" s="13"/>
      <c r="C106" s="12"/>
      <c r="E106" s="13"/>
      <c r="G106" s="12"/>
      <c r="I106" s="67"/>
      <c r="K106" s="12"/>
      <c r="M106" s="67"/>
      <c r="N106" s="52"/>
      <c r="O106" s="12"/>
      <c r="Q106" s="52"/>
      <c r="R106" s="52"/>
      <c r="S106" s="64"/>
      <c r="W106" s="14"/>
      <c r="Z106" s="15"/>
    </row>
    <row r="107" spans="1:26" s="11" customFormat="1" ht="9.1999999999999993" customHeight="1">
      <c r="A107" s="13"/>
      <c r="C107" s="12"/>
      <c r="E107" s="13"/>
      <c r="G107" s="12"/>
      <c r="I107" s="67"/>
      <c r="K107" s="12"/>
      <c r="M107" s="67"/>
      <c r="N107" s="52"/>
      <c r="O107" s="12"/>
      <c r="Q107" s="52"/>
      <c r="R107" s="52"/>
      <c r="S107" s="64"/>
      <c r="W107" s="14"/>
      <c r="Z107" s="15"/>
    </row>
    <row r="108" spans="1:26" ht="9.1999999999999993" customHeight="1">
      <c r="A108" s="13"/>
      <c r="E108" s="13"/>
      <c r="I108" s="67"/>
      <c r="M108" s="67"/>
      <c r="Q108" s="52"/>
      <c r="U108" s="11"/>
    </row>
    <row r="109" spans="1:26" ht="9.1999999999999993" customHeight="1">
      <c r="A109" s="13"/>
      <c r="E109" s="13"/>
      <c r="I109" s="67"/>
      <c r="M109" s="67"/>
      <c r="Q109" s="52"/>
      <c r="U109" s="11"/>
    </row>
    <row r="110" spans="1:26" ht="9.1999999999999993" customHeight="1">
      <c r="A110" s="13"/>
      <c r="E110" s="13"/>
      <c r="F110" s="11"/>
      <c r="G110" s="12"/>
      <c r="H110" s="11"/>
      <c r="I110" s="67"/>
      <c r="M110" s="67"/>
      <c r="N110" s="52"/>
      <c r="O110" s="12"/>
      <c r="P110" s="11"/>
      <c r="Q110" s="52"/>
      <c r="R110" s="52"/>
      <c r="S110" s="64"/>
      <c r="U110" s="11"/>
    </row>
    <row r="111" spans="1:26" ht="9.1999999999999993" customHeight="1">
      <c r="A111" s="13"/>
      <c r="E111" s="13"/>
      <c r="F111" s="11"/>
      <c r="G111" s="12"/>
      <c r="H111" s="11"/>
      <c r="I111" s="67"/>
      <c r="M111" s="67"/>
      <c r="N111" s="52"/>
      <c r="O111" s="12"/>
      <c r="P111" s="11"/>
      <c r="Q111" s="52"/>
      <c r="R111" s="52"/>
      <c r="S111" s="64"/>
      <c r="U111" s="11"/>
    </row>
    <row r="112" spans="1:26" ht="9.1999999999999993" customHeight="1">
      <c r="A112" s="13"/>
      <c r="E112" s="13"/>
      <c r="F112" s="11"/>
      <c r="G112" s="12"/>
      <c r="H112" s="11"/>
      <c r="I112" s="67"/>
      <c r="M112" s="67"/>
      <c r="N112" s="52"/>
      <c r="O112" s="12"/>
      <c r="P112" s="11"/>
      <c r="Q112" s="52"/>
      <c r="R112" s="52"/>
      <c r="S112" s="64"/>
      <c r="U112" s="11"/>
    </row>
    <row r="113" spans="1:23" ht="9.1999999999999993" customHeight="1">
      <c r="A113" s="3" t="s">
        <v>1</v>
      </c>
      <c r="B113" s="3" t="s">
        <v>2</v>
      </c>
      <c r="C113" s="4" t="s">
        <v>3</v>
      </c>
      <c r="D113" s="11"/>
      <c r="E113" s="3" t="s">
        <v>1</v>
      </c>
      <c r="F113" s="3" t="s">
        <v>2</v>
      </c>
      <c r="G113" s="4" t="s">
        <v>3</v>
      </c>
      <c r="I113" s="49" t="s">
        <v>1</v>
      </c>
      <c r="J113" s="3" t="s">
        <v>2</v>
      </c>
      <c r="K113" s="4" t="s">
        <v>3</v>
      </c>
      <c r="P113" s="11"/>
      <c r="Q113" s="54"/>
      <c r="R113" s="54"/>
      <c r="S113" s="66"/>
      <c r="T113" s="11"/>
      <c r="U113" s="18"/>
      <c r="V113" s="18"/>
      <c r="W113" s="20"/>
    </row>
    <row r="114" spans="1:23" ht="9.1999999999999993" customHeight="1">
      <c r="A114" s="26">
        <f>Sheet2!A499</f>
        <v>498</v>
      </c>
      <c r="B114" s="27" t="str">
        <f>Sheet2!B499</f>
        <v>TND 0931</v>
      </c>
      <c r="C114" s="8">
        <f>Sheet2!C499*2</f>
        <v>303100</v>
      </c>
      <c r="D114" s="11"/>
      <c r="E114" s="26">
        <f>Sheet2!A599</f>
        <v>598</v>
      </c>
      <c r="F114" s="27" t="str">
        <f>Sheet2!B599</f>
        <v>TNS 2406</v>
      </c>
      <c r="G114" s="8">
        <f>Sheet2!C599*2</f>
        <v>125299.99999999999</v>
      </c>
      <c r="I114" s="69">
        <f>Sheet2!A699</f>
        <v>698</v>
      </c>
      <c r="J114" s="27" t="str">
        <f>Sheet2!B699</f>
        <v>TZN 3237</v>
      </c>
      <c r="K114" s="8">
        <f>Sheet2!C699*2</f>
        <v>196280</v>
      </c>
      <c r="P114" s="11"/>
      <c r="Q114" s="67"/>
      <c r="R114" s="52"/>
      <c r="S114" s="64"/>
      <c r="T114" s="11"/>
      <c r="U114" s="11"/>
      <c r="V114" s="11"/>
      <c r="W114" s="14"/>
    </row>
    <row r="115" spans="1:23" ht="9.1999999999999993" customHeight="1">
      <c r="A115" s="26">
        <f>Sheet2!A500</f>
        <v>499</v>
      </c>
      <c r="B115" s="27" t="str">
        <f>Sheet2!B500</f>
        <v>TLR 0840</v>
      </c>
      <c r="C115" s="8">
        <f>Sheet2!C500*2</f>
        <v>235759.99999999997</v>
      </c>
      <c r="D115" s="11"/>
      <c r="E115" s="26">
        <f>Sheet2!A600</f>
        <v>599</v>
      </c>
      <c r="F115" s="27" t="str">
        <f>Sheet2!B600</f>
        <v>TRD 2306</v>
      </c>
      <c r="G115" s="8">
        <f>Sheet2!C600*2</f>
        <v>150640</v>
      </c>
      <c r="I115" s="69">
        <f>Sheet2!A700</f>
        <v>699</v>
      </c>
      <c r="J115" s="27" t="str">
        <f>Sheet2!B700</f>
        <v>TDR 3233</v>
      </c>
      <c r="K115" s="8">
        <f>Sheet2!C700*2</f>
        <v>231979.99999999997</v>
      </c>
      <c r="P115" s="11"/>
      <c r="Q115" s="67"/>
      <c r="R115" s="52"/>
      <c r="S115" s="64"/>
      <c r="T115" s="11"/>
      <c r="U115" s="11"/>
      <c r="V115" s="11"/>
      <c r="W115" s="14"/>
    </row>
    <row r="116" spans="1:23" ht="9.1999999999999993" customHeight="1">
      <c r="A116" s="26">
        <f>Sheet2!A501</f>
        <v>500</v>
      </c>
      <c r="B116" s="27" t="str">
        <f>Sheet2!B501</f>
        <v>TYS 0915</v>
      </c>
      <c r="C116" s="8">
        <f>Sheet2!C501*2</f>
        <v>240939.99999999997</v>
      </c>
      <c r="D116" s="11"/>
      <c r="E116" s="26">
        <f>Sheet2!A601</f>
        <v>600</v>
      </c>
      <c r="F116" s="27" t="str">
        <f>Sheet2!B601</f>
        <v>TNS 4060</v>
      </c>
      <c r="G116" s="8">
        <f>Sheet2!C601*2</f>
        <v>129079.99999999999</v>
      </c>
      <c r="I116" s="69">
        <f>Sheet2!A701</f>
        <v>700</v>
      </c>
      <c r="J116" s="27" t="str">
        <f>Sheet2!B701</f>
        <v>TDR 3232</v>
      </c>
      <c r="K116" s="8">
        <f>Sheet2!C701*2</f>
        <v>231979.99999999997</v>
      </c>
      <c r="P116" s="11"/>
      <c r="Q116" s="67"/>
      <c r="R116" s="52"/>
      <c r="S116" s="64"/>
      <c r="T116" s="11"/>
      <c r="U116" s="11"/>
      <c r="V116" s="11"/>
      <c r="W116" s="14"/>
    </row>
    <row r="117" spans="1:23" ht="9.1999999999999993" customHeight="1">
      <c r="A117" s="26">
        <f>Sheet2!A502</f>
        <v>501</v>
      </c>
      <c r="B117" s="27" t="str">
        <f>Sheet2!B502</f>
        <v>TYS 0912</v>
      </c>
      <c r="C117" s="8">
        <f>Sheet2!C502*2</f>
        <v>196280</v>
      </c>
      <c r="D117" s="11"/>
      <c r="E117" s="26">
        <f>Sheet2!A602</f>
        <v>601</v>
      </c>
      <c r="F117" s="27" t="str">
        <f>Sheet2!B602</f>
        <v>TRY 4041</v>
      </c>
      <c r="G117" s="8">
        <f>Sheet2!C602*2</f>
        <v>138040</v>
      </c>
      <c r="I117" s="69">
        <f>Sheet2!A702</f>
        <v>701</v>
      </c>
      <c r="J117" s="27" t="str">
        <f>Sheet2!B702</f>
        <v>TDR 3174</v>
      </c>
      <c r="K117" s="8">
        <f>Sheet2!C702*2</f>
        <v>211120</v>
      </c>
      <c r="P117" s="11"/>
      <c r="Q117" s="67"/>
      <c r="R117" s="52"/>
      <c r="S117" s="64"/>
      <c r="T117" s="11"/>
      <c r="U117" s="11"/>
      <c r="V117" s="11"/>
      <c r="W117" s="14"/>
    </row>
    <row r="118" spans="1:23" ht="9.1999999999999993" customHeight="1">
      <c r="A118" s="26">
        <f>Sheet2!A503</f>
        <v>502</v>
      </c>
      <c r="B118" s="27" t="str">
        <f>Sheet2!B503</f>
        <v>TWW 0587</v>
      </c>
      <c r="C118" s="8">
        <f>Sheet2!C503*2</f>
        <v>217980</v>
      </c>
      <c r="D118" s="11"/>
      <c r="E118" s="26">
        <f>Sheet2!A603</f>
        <v>602</v>
      </c>
      <c r="F118" s="27" t="str">
        <f>Sheet2!B603</f>
        <v>TRD 4058</v>
      </c>
      <c r="G118" s="8">
        <f>Sheet2!C603*2</f>
        <v>173600</v>
      </c>
      <c r="I118" s="69">
        <f>Sheet2!A703</f>
        <v>702</v>
      </c>
      <c r="J118" s="27" t="str">
        <f>Sheet2!B703</f>
        <v>TDR 3072</v>
      </c>
      <c r="K118" s="8">
        <f>Sheet2!C703*2</f>
        <v>200060</v>
      </c>
      <c r="P118" s="11"/>
      <c r="Q118" s="67"/>
      <c r="R118" s="52"/>
      <c r="S118" s="64"/>
      <c r="T118" s="11"/>
      <c r="U118" s="11"/>
      <c r="V118" s="11"/>
      <c r="W118" s="14"/>
    </row>
    <row r="119" spans="1:23" ht="9.1999999999999993" customHeight="1">
      <c r="A119" s="26">
        <f>Sheet2!A504</f>
        <v>503</v>
      </c>
      <c r="B119" s="27" t="str">
        <f>Sheet2!B504</f>
        <v>TRT 0895</v>
      </c>
      <c r="C119" s="8">
        <f>Sheet2!C504*2</f>
        <v>292880</v>
      </c>
      <c r="D119" s="11"/>
      <c r="E119" s="26">
        <f>Sheet2!A604</f>
        <v>603</v>
      </c>
      <c r="F119" s="27" t="str">
        <f>Sheet2!B604</f>
        <v>TRD 4057</v>
      </c>
      <c r="G119" s="8">
        <f>Sheet2!C604*2</f>
        <v>164640</v>
      </c>
      <c r="I119" s="70">
        <f>Sheet2!A704</f>
        <v>703</v>
      </c>
      <c r="J119" s="29" t="str">
        <f>Sheet2!B704</f>
        <v>TYS 0913</v>
      </c>
      <c r="K119" s="21">
        <f>Sheet2!C704*2</f>
        <v>196280</v>
      </c>
      <c r="P119" s="11"/>
      <c r="Q119" s="67"/>
      <c r="R119" s="52"/>
      <c r="S119" s="64"/>
      <c r="T119" s="11"/>
      <c r="U119" s="11"/>
      <c r="V119" s="11"/>
      <c r="W119" s="14"/>
    </row>
    <row r="120" spans="1:23" ht="9.1999999999999993" customHeight="1">
      <c r="A120" s="26">
        <f>Sheet2!A505</f>
        <v>504</v>
      </c>
      <c r="B120" s="27" t="str">
        <f>Sheet2!B505</f>
        <v>TWW 0801</v>
      </c>
      <c r="C120" s="8">
        <f>Sheet2!C505*2</f>
        <v>277760</v>
      </c>
      <c r="D120" s="11"/>
      <c r="E120" s="26">
        <f>Sheet2!A605</f>
        <v>604</v>
      </c>
      <c r="F120" s="27" t="str">
        <f>Sheet2!B605</f>
        <v>TRD 4054</v>
      </c>
      <c r="G120" s="8">
        <f>Sheet2!C605*2</f>
        <v>173600</v>
      </c>
      <c r="I120" s="71"/>
      <c r="J120" s="33"/>
      <c r="K120" s="22"/>
      <c r="P120" s="11"/>
      <c r="Q120" s="67"/>
      <c r="R120" s="52"/>
      <c r="S120" s="64"/>
      <c r="T120" s="11"/>
      <c r="U120" s="11"/>
      <c r="V120" s="11"/>
      <c r="W120" s="14"/>
    </row>
    <row r="121" spans="1:23" ht="9.1999999999999993" customHeight="1">
      <c r="A121" s="26">
        <f>Sheet2!A506</f>
        <v>505</v>
      </c>
      <c r="B121" s="27" t="str">
        <f>Sheet2!B506</f>
        <v>TAB 0766</v>
      </c>
      <c r="C121" s="8">
        <f>Sheet2!C506*2</f>
        <v>321020</v>
      </c>
      <c r="D121" s="11"/>
      <c r="E121" s="26">
        <f>Sheet2!A606</f>
        <v>605</v>
      </c>
      <c r="F121" s="27" t="str">
        <f>Sheet2!B606</f>
        <v>TRE 4064</v>
      </c>
      <c r="G121" s="8">
        <f>Sheet2!C606*2</f>
        <v>178640</v>
      </c>
      <c r="I121" s="72"/>
      <c r="J121" s="31"/>
      <c r="K121" s="12"/>
      <c r="P121" s="11"/>
      <c r="Q121" s="67"/>
      <c r="R121" s="52"/>
      <c r="S121" s="64"/>
      <c r="T121" s="11"/>
      <c r="U121" s="11"/>
      <c r="V121" s="11"/>
      <c r="W121" s="14"/>
    </row>
    <row r="122" spans="1:23" ht="9.1999999999999993" customHeight="1">
      <c r="A122" s="26">
        <f>Sheet2!A507</f>
        <v>506</v>
      </c>
      <c r="B122" s="27" t="str">
        <f>Sheet2!B507</f>
        <v>TIN 0924</v>
      </c>
      <c r="C122" s="8">
        <f>Sheet2!C507*2</f>
        <v>285320</v>
      </c>
      <c r="D122" s="11"/>
      <c r="E122" s="26">
        <f>Sheet2!A607</f>
        <v>606</v>
      </c>
      <c r="F122" s="27" t="str">
        <f>Sheet2!B607</f>
        <v>TGP 4086</v>
      </c>
      <c r="G122" s="8">
        <f>Sheet2!C607*2</f>
        <v>139300</v>
      </c>
      <c r="I122" s="72"/>
      <c r="J122" s="31"/>
      <c r="K122" s="12"/>
      <c r="P122" s="11"/>
      <c r="Q122" s="67"/>
      <c r="R122" s="52"/>
      <c r="S122" s="64"/>
      <c r="T122" s="11"/>
      <c r="U122" s="11"/>
      <c r="V122" s="11"/>
      <c r="W122" s="14"/>
    </row>
    <row r="123" spans="1:23" ht="9.1999999999999993" customHeight="1">
      <c r="A123" s="26">
        <f>Sheet2!A508</f>
        <v>507</v>
      </c>
      <c r="B123" s="27" t="str">
        <f>Sheet2!B508</f>
        <v>TVD 0936</v>
      </c>
      <c r="C123" s="8">
        <f>Sheet2!C508*2</f>
        <v>285320</v>
      </c>
      <c r="D123" s="11"/>
      <c r="E123" s="26">
        <f>Sheet2!A608</f>
        <v>607</v>
      </c>
      <c r="F123" s="27" t="str">
        <f>Sheet2!B608</f>
        <v>TRY 4042</v>
      </c>
      <c r="G123" s="8">
        <f>Sheet2!C608*2</f>
        <v>146860</v>
      </c>
      <c r="I123" s="72"/>
      <c r="J123" s="31"/>
      <c r="K123" s="12"/>
      <c r="P123" s="11"/>
      <c r="Q123" s="67"/>
      <c r="R123" s="52"/>
      <c r="S123" s="64"/>
      <c r="T123" s="11"/>
      <c r="U123" s="11"/>
      <c r="V123" s="11"/>
      <c r="W123" s="14"/>
    </row>
    <row r="124" spans="1:23" ht="9.1999999999999993" customHeight="1">
      <c r="A124" s="26">
        <f>Sheet2!A509</f>
        <v>508</v>
      </c>
      <c r="B124" s="27" t="str">
        <f>Sheet2!B509</f>
        <v>TSW 0934</v>
      </c>
      <c r="C124" s="8">
        <f>Sheet2!C509*2</f>
        <v>247099.99999999997</v>
      </c>
      <c r="D124" s="11"/>
      <c r="E124" s="26">
        <f>Sheet2!A609</f>
        <v>608</v>
      </c>
      <c r="F124" s="27" t="str">
        <f>Sheet2!B609</f>
        <v>TDD 0235</v>
      </c>
      <c r="G124" s="8">
        <f>Sheet2!C609*2</f>
        <v>111160</v>
      </c>
      <c r="I124" s="72"/>
      <c r="J124" s="31"/>
      <c r="K124" s="12"/>
      <c r="P124" s="11"/>
      <c r="Q124" s="67"/>
      <c r="R124" s="52"/>
      <c r="S124" s="64"/>
      <c r="T124" s="11"/>
      <c r="U124" s="11"/>
      <c r="V124" s="11"/>
      <c r="W124" s="14"/>
    </row>
    <row r="125" spans="1:23" ht="9.1999999999999993" customHeight="1">
      <c r="A125" s="26">
        <f>Sheet2!A510</f>
        <v>509</v>
      </c>
      <c r="B125" s="27" t="str">
        <f>Sheet2!B510</f>
        <v>TWW 0908</v>
      </c>
      <c r="C125" s="8">
        <f>Sheet2!C510*2</f>
        <v>285320</v>
      </c>
      <c r="D125" s="11"/>
      <c r="E125" s="26">
        <f>Sheet2!A610</f>
        <v>609</v>
      </c>
      <c r="F125" s="27" t="str">
        <f>Sheet2!B610</f>
        <v>TMH 4083</v>
      </c>
      <c r="G125" s="8">
        <f>Sheet2!C610*2</f>
        <v>203980</v>
      </c>
      <c r="I125" s="72"/>
      <c r="J125" s="31"/>
      <c r="K125" s="12"/>
      <c r="P125" s="11"/>
      <c r="Q125" s="67"/>
      <c r="R125" s="52"/>
      <c r="S125" s="64"/>
      <c r="T125" s="11"/>
      <c r="U125" s="11"/>
      <c r="V125" s="11"/>
      <c r="W125" s="14"/>
    </row>
    <row r="126" spans="1:23" ht="9.1999999999999993" customHeight="1">
      <c r="A126" s="26">
        <f>Sheet2!A511</f>
        <v>510</v>
      </c>
      <c r="B126" s="27" t="str">
        <f>Sheet2!B511</f>
        <v>TUK 0917</v>
      </c>
      <c r="C126" s="8">
        <f>Sheet2!C511*2</f>
        <v>231979.99999999997</v>
      </c>
      <c r="D126" s="11"/>
      <c r="E126" s="26">
        <f>Sheet2!A611</f>
        <v>610</v>
      </c>
      <c r="F126" s="27" t="str">
        <f>Sheet2!B611</f>
        <v>TMH 2404</v>
      </c>
      <c r="G126" s="8">
        <f>Sheet2!C611*2</f>
        <v>196280</v>
      </c>
      <c r="I126" s="72"/>
      <c r="J126" s="31"/>
      <c r="K126" s="12"/>
      <c r="P126" s="11"/>
      <c r="Q126" s="67"/>
      <c r="R126" s="52"/>
      <c r="S126" s="64"/>
      <c r="T126" s="11"/>
      <c r="U126" s="11"/>
      <c r="V126" s="11"/>
      <c r="W126" s="14"/>
    </row>
    <row r="127" spans="1:23" ht="9.1999999999999993" customHeight="1">
      <c r="A127" s="26">
        <f>Sheet2!A512</f>
        <v>511</v>
      </c>
      <c r="B127" s="27" t="str">
        <f>Sheet2!B512</f>
        <v>TSW 0932</v>
      </c>
      <c r="C127" s="8">
        <f>Sheet2!C512*2</f>
        <v>279020</v>
      </c>
      <c r="D127" s="11"/>
      <c r="E127" s="26">
        <f>Sheet2!A612</f>
        <v>611</v>
      </c>
      <c r="F127" s="27" t="str">
        <f>Sheet2!B612</f>
        <v>TRY 4067</v>
      </c>
      <c r="G127" s="8">
        <f>Sheet2!C612*2</f>
        <v>153300</v>
      </c>
      <c r="I127" s="72"/>
      <c r="J127" s="31"/>
      <c r="K127" s="12"/>
      <c r="P127" s="11"/>
      <c r="Q127" s="67"/>
      <c r="R127" s="52"/>
      <c r="S127" s="64"/>
      <c r="T127" s="11"/>
      <c r="U127" s="11"/>
      <c r="V127" s="11"/>
      <c r="W127" s="14"/>
    </row>
    <row r="128" spans="1:23" ht="9.1999999999999993" customHeight="1">
      <c r="A128" s="26">
        <f>Sheet2!A513</f>
        <v>512</v>
      </c>
      <c r="B128" s="27" t="str">
        <f>Sheet2!B513</f>
        <v>TIN 0925</v>
      </c>
      <c r="C128" s="8">
        <f>Sheet2!C513*2</f>
        <v>249759.99999999997</v>
      </c>
      <c r="D128" s="11"/>
      <c r="E128" s="26">
        <f>Sheet2!A613</f>
        <v>612</v>
      </c>
      <c r="F128" s="27" t="str">
        <f>Sheet2!B613</f>
        <v>TAW 2403</v>
      </c>
      <c r="G128" s="8">
        <f>Sheet2!C613*2</f>
        <v>143080</v>
      </c>
      <c r="I128" s="72"/>
      <c r="J128" s="31"/>
      <c r="K128" s="12"/>
      <c r="P128" s="11"/>
      <c r="Q128" s="67"/>
      <c r="R128" s="52"/>
      <c r="S128" s="64"/>
      <c r="T128" s="11"/>
      <c r="U128" s="11"/>
      <c r="V128" s="11"/>
      <c r="W128" s="14"/>
    </row>
    <row r="129" spans="1:23" ht="9.1999999999999993" customHeight="1">
      <c r="A129" s="26">
        <f>Sheet2!A514</f>
        <v>513</v>
      </c>
      <c r="B129" s="27" t="str">
        <f>Sheet2!B514</f>
        <v>TUK 0918</v>
      </c>
      <c r="C129" s="8">
        <f>Sheet2!C514*2</f>
        <v>231979.99999999997</v>
      </c>
      <c r="D129" s="11"/>
      <c r="E129" s="26">
        <f>Sheet2!A614</f>
        <v>613</v>
      </c>
      <c r="F129" s="27" t="str">
        <f>Sheet2!B614</f>
        <v>TSD 4073</v>
      </c>
      <c r="G129" s="8">
        <f>Sheet2!C614*2</f>
        <v>129079.99999999999</v>
      </c>
      <c r="I129" s="72"/>
      <c r="J129" s="31"/>
      <c r="K129" s="12"/>
      <c r="P129" s="11"/>
      <c r="Q129" s="67"/>
      <c r="R129" s="52"/>
      <c r="S129" s="64"/>
      <c r="T129" s="11"/>
      <c r="U129" s="11"/>
      <c r="V129" s="11"/>
      <c r="W129" s="14"/>
    </row>
    <row r="130" spans="1:23" ht="9.1999999999999993" customHeight="1">
      <c r="A130" s="26">
        <f>Sheet2!A515</f>
        <v>514</v>
      </c>
      <c r="B130" s="27" t="str">
        <f>Sheet2!B515</f>
        <v>TDI 0875</v>
      </c>
      <c r="C130" s="8">
        <f>Sheet2!C515*2</f>
        <v>231979.99999999997</v>
      </c>
      <c r="D130" s="11"/>
      <c r="E130" s="26">
        <f>Sheet2!A615</f>
        <v>614</v>
      </c>
      <c r="F130" s="27" t="str">
        <f>Sheet2!B615</f>
        <v>TFR 4087</v>
      </c>
      <c r="G130" s="8">
        <f>Sheet2!C615*2</f>
        <v>214200</v>
      </c>
      <c r="I130" s="72"/>
      <c r="J130" s="31"/>
      <c r="K130" s="12"/>
      <c r="P130" s="11"/>
      <c r="Q130" s="67"/>
      <c r="R130" s="52"/>
      <c r="S130" s="64"/>
      <c r="T130" s="11"/>
      <c r="U130" s="11"/>
      <c r="V130" s="11"/>
      <c r="W130" s="14"/>
    </row>
    <row r="131" spans="1:23" ht="9.1999999999999993" customHeight="1">
      <c r="A131" s="26">
        <f>Sheet2!A516</f>
        <v>515</v>
      </c>
      <c r="B131" s="27" t="str">
        <f>Sheet2!B516</f>
        <v>TUK 0807</v>
      </c>
      <c r="C131" s="8">
        <f>Sheet2!C516*2</f>
        <v>210420</v>
      </c>
      <c r="D131" s="11"/>
      <c r="E131" s="26">
        <f>Sheet2!A616</f>
        <v>615</v>
      </c>
      <c r="F131" s="27" t="str">
        <f>Sheet2!B616</f>
        <v>TWY 4061</v>
      </c>
      <c r="G131" s="8">
        <f>Sheet2!C616*2</f>
        <v>172340</v>
      </c>
      <c r="I131" s="72"/>
      <c r="J131" s="31"/>
      <c r="K131" s="12"/>
      <c r="P131" s="11"/>
      <c r="Q131" s="67"/>
      <c r="R131" s="52"/>
      <c r="S131" s="64"/>
      <c r="T131" s="11"/>
      <c r="U131" s="11"/>
      <c r="V131" s="11"/>
      <c r="W131" s="14"/>
    </row>
    <row r="132" spans="1:23" ht="9.1999999999999993" customHeight="1">
      <c r="A132" s="26">
        <f>Sheet2!A517</f>
        <v>516</v>
      </c>
      <c r="B132" s="27" t="str">
        <f>Sheet2!B517</f>
        <v>TRT 0791</v>
      </c>
      <c r="C132" s="8">
        <f>Sheet2!C517*2</f>
        <v>292880</v>
      </c>
      <c r="D132" s="11"/>
      <c r="E132" s="26">
        <f>Sheet2!A617</f>
        <v>616</v>
      </c>
      <c r="F132" s="27" t="str">
        <f>Sheet2!B617</f>
        <v>TWY 4063</v>
      </c>
      <c r="G132" s="8">
        <f>Sheet2!C617*2</f>
        <v>178640</v>
      </c>
      <c r="I132" s="72"/>
      <c r="J132" s="31"/>
      <c r="K132" s="12"/>
      <c r="P132" s="11"/>
      <c r="Q132" s="67"/>
      <c r="R132" s="52"/>
      <c r="S132" s="64"/>
      <c r="T132" s="11"/>
      <c r="U132" s="11"/>
      <c r="V132" s="11"/>
      <c r="W132" s="14"/>
    </row>
    <row r="133" spans="1:23" ht="9.1999999999999993" customHeight="1">
      <c r="A133" s="26">
        <f>Sheet2!A518</f>
        <v>517</v>
      </c>
      <c r="B133" s="27" t="str">
        <f>Sheet2!B518</f>
        <v>TWA 0750</v>
      </c>
      <c r="C133" s="8">
        <f>Sheet2!C518*2</f>
        <v>249759.99999999997</v>
      </c>
      <c r="D133" s="11"/>
      <c r="E133" s="26">
        <f>Sheet2!A618</f>
        <v>617</v>
      </c>
      <c r="F133" s="27" t="str">
        <f>Sheet2!B618</f>
        <v>TDD 4078</v>
      </c>
      <c r="G133" s="8">
        <f>Sheet2!C618*2</f>
        <v>83300</v>
      </c>
      <c r="I133" s="72"/>
      <c r="J133" s="31"/>
      <c r="K133" s="12"/>
      <c r="P133" s="11"/>
      <c r="Q133" s="67"/>
      <c r="R133" s="52"/>
      <c r="S133" s="64"/>
      <c r="T133" s="11"/>
      <c r="U133" s="11"/>
      <c r="V133" s="11"/>
      <c r="W133" s="14"/>
    </row>
    <row r="134" spans="1:23" ht="9.1999999999999993" customHeight="1">
      <c r="A134" s="26">
        <f>Sheet2!A519</f>
        <v>518</v>
      </c>
      <c r="B134" s="27" t="str">
        <f>Sheet2!B519</f>
        <v>TRT 0891</v>
      </c>
      <c r="C134" s="8">
        <f>Sheet2!C519*2</f>
        <v>257459.99999999997</v>
      </c>
      <c r="D134" s="11"/>
      <c r="E134" s="26">
        <f>Sheet2!A619</f>
        <v>618</v>
      </c>
      <c r="F134" s="27" t="str">
        <f>Sheet2!B619</f>
        <v>TKN  2384</v>
      </c>
      <c r="G134" s="8">
        <f>Sheet2!C619*2</f>
        <v>143080</v>
      </c>
      <c r="I134" s="72"/>
      <c r="J134" s="31"/>
      <c r="K134" s="12"/>
      <c r="P134" s="11"/>
      <c r="Q134" s="67"/>
      <c r="R134" s="52"/>
      <c r="S134" s="64"/>
      <c r="T134" s="11"/>
      <c r="U134" s="11"/>
      <c r="V134" s="11"/>
      <c r="W134" s="14"/>
    </row>
    <row r="135" spans="1:23" ht="9.1999999999999993" customHeight="1">
      <c r="A135" s="26">
        <f>Sheet2!A520</f>
        <v>519</v>
      </c>
      <c r="B135" s="27" t="str">
        <f>Sheet2!B520</f>
        <v>TDD 0706</v>
      </c>
      <c r="C135" s="8">
        <f>Sheet2!C520*2</f>
        <v>261239.99999999997</v>
      </c>
      <c r="D135" s="11"/>
      <c r="E135" s="26">
        <f>Sheet2!A620</f>
        <v>619</v>
      </c>
      <c r="F135" s="27" t="str">
        <f>Sheet2!B620</f>
        <v>TSN 2414</v>
      </c>
      <c r="G135" s="8">
        <f>Sheet2!C620*2</f>
        <v>160860</v>
      </c>
      <c r="I135" s="72"/>
      <c r="J135" s="31"/>
      <c r="K135" s="12"/>
      <c r="P135" s="11"/>
      <c r="Q135" s="67"/>
      <c r="R135" s="52"/>
      <c r="S135" s="64"/>
      <c r="T135" s="11"/>
      <c r="U135" s="11"/>
      <c r="V135" s="11"/>
      <c r="W135" s="14"/>
    </row>
    <row r="136" spans="1:23" ht="9.1999999999999993" customHeight="1">
      <c r="A136" s="26">
        <f>Sheet2!A521</f>
        <v>520</v>
      </c>
      <c r="B136" s="27" t="str">
        <f>Sheet2!B521</f>
        <v>TWA 0884</v>
      </c>
      <c r="C136" s="8">
        <f>Sheet2!C521*2</f>
        <v>303100</v>
      </c>
      <c r="D136" s="11"/>
      <c r="E136" s="26">
        <f>Sheet2!A621</f>
        <v>620</v>
      </c>
      <c r="F136" s="27" t="str">
        <f>Sheet2!B621</f>
        <v>TSN 2415</v>
      </c>
      <c r="G136" s="8">
        <f>Sheet2!C621*2</f>
        <v>178640</v>
      </c>
      <c r="I136" s="72"/>
      <c r="J136" s="31"/>
      <c r="K136" s="12"/>
      <c r="P136" s="11"/>
      <c r="Q136" s="67"/>
      <c r="R136" s="52"/>
      <c r="S136" s="64"/>
      <c r="T136" s="11"/>
      <c r="U136" s="11"/>
      <c r="V136" s="11"/>
      <c r="W136" s="14"/>
    </row>
    <row r="137" spans="1:23" ht="9.1999999999999993" customHeight="1">
      <c r="A137" s="26">
        <f>Sheet2!A522</f>
        <v>521</v>
      </c>
      <c r="B137" s="27" t="str">
        <f>Sheet2!B522</f>
        <v>TYS 0914</v>
      </c>
      <c r="C137" s="8">
        <f>Sheet2!C522*2</f>
        <v>247099.99999999997</v>
      </c>
      <c r="D137" s="11"/>
      <c r="E137" s="26">
        <f>Sheet2!A622</f>
        <v>621</v>
      </c>
      <c r="F137" s="27" t="str">
        <f>Sheet2!B622</f>
        <v>TSU 2410</v>
      </c>
      <c r="G137" s="8">
        <f>Sheet2!C622*2</f>
        <v>132720</v>
      </c>
      <c r="I137" s="72"/>
      <c r="J137" s="31"/>
      <c r="K137" s="12"/>
      <c r="P137" s="11"/>
      <c r="Q137" s="67"/>
      <c r="R137" s="52"/>
      <c r="S137" s="64"/>
      <c r="T137" s="11"/>
      <c r="U137" s="11"/>
      <c r="V137" s="11"/>
      <c r="W137" s="14"/>
    </row>
    <row r="138" spans="1:23" ht="9.1999999999999993" customHeight="1">
      <c r="A138" s="26">
        <f>Sheet2!A523</f>
        <v>522</v>
      </c>
      <c r="B138" s="27" t="str">
        <f>Sheet2!B523</f>
        <v>TSW 0933</v>
      </c>
      <c r="C138" s="8">
        <f>Sheet2!C523*2</f>
        <v>314440</v>
      </c>
      <c r="D138" s="11"/>
      <c r="E138" s="26">
        <f>Sheet2!A623</f>
        <v>622</v>
      </c>
      <c r="F138" s="27" t="str">
        <f>Sheet2!B623</f>
        <v>TSU 2413</v>
      </c>
      <c r="G138" s="8">
        <f>Sheet2!C623*2</f>
        <v>132720</v>
      </c>
      <c r="I138" s="72"/>
      <c r="J138" s="31"/>
      <c r="K138" s="12"/>
      <c r="P138" s="11"/>
      <c r="Q138" s="67"/>
      <c r="R138" s="52"/>
      <c r="S138" s="64"/>
      <c r="T138" s="11"/>
      <c r="U138" s="11"/>
      <c r="V138" s="11"/>
      <c r="W138" s="14"/>
    </row>
    <row r="139" spans="1:23" ht="9.1999999999999993" customHeight="1">
      <c r="A139" s="26">
        <f>Sheet2!A524</f>
        <v>523</v>
      </c>
      <c r="B139" s="27" t="str">
        <f>Sheet2!B524</f>
        <v>TDI 0874</v>
      </c>
      <c r="C139" s="8">
        <f>Sheet2!C524*2</f>
        <v>267540</v>
      </c>
      <c r="D139" s="11"/>
      <c r="E139" s="26">
        <f>Sheet2!A624</f>
        <v>623</v>
      </c>
      <c r="F139" s="27" t="str">
        <f>Sheet2!B624</f>
        <v>TSU 2411</v>
      </c>
      <c r="G139" s="8">
        <f>Sheet2!C624*2</f>
        <v>132720</v>
      </c>
      <c r="I139" s="72"/>
      <c r="J139" s="31"/>
      <c r="K139" s="12"/>
      <c r="P139" s="11"/>
      <c r="Q139" s="67"/>
      <c r="R139" s="52"/>
      <c r="S139" s="64"/>
      <c r="T139" s="11"/>
      <c r="U139" s="11"/>
      <c r="V139" s="11"/>
      <c r="W139" s="14"/>
    </row>
    <row r="140" spans="1:23" ht="9.1999999999999993" customHeight="1">
      <c r="A140" s="26">
        <f>Sheet2!A525</f>
        <v>524</v>
      </c>
      <c r="B140" s="27" t="str">
        <f>Sheet2!B525</f>
        <v>TRE 0900</v>
      </c>
      <c r="C140" s="8">
        <f>Sheet2!C525*2</f>
        <v>231979.99999999997</v>
      </c>
      <c r="D140" s="11"/>
      <c r="E140" s="26">
        <f>Sheet2!A625</f>
        <v>624</v>
      </c>
      <c r="F140" s="27" t="str">
        <f>Sheet2!B625</f>
        <v>TGP 4085</v>
      </c>
      <c r="G140" s="8">
        <f>Sheet2!C625*2</f>
        <v>125299.99999999999</v>
      </c>
      <c r="I140" s="72"/>
      <c r="J140" s="31"/>
      <c r="K140" s="12"/>
      <c r="P140" s="11"/>
      <c r="Q140" s="67"/>
      <c r="R140" s="52"/>
      <c r="S140" s="64"/>
      <c r="T140" s="11"/>
      <c r="U140" s="11"/>
      <c r="V140" s="11"/>
      <c r="W140" s="14"/>
    </row>
    <row r="141" spans="1:23" ht="9.1999999999999993" customHeight="1">
      <c r="A141" s="26">
        <f>Sheet2!A526</f>
        <v>525</v>
      </c>
      <c r="B141" s="27" t="str">
        <f>Sheet2!B526</f>
        <v>TKI 0869</v>
      </c>
      <c r="C141" s="8">
        <f>Sheet2!C526*2</f>
        <v>196280</v>
      </c>
      <c r="D141" s="11"/>
      <c r="E141" s="26">
        <f>Sheet2!A626</f>
        <v>625</v>
      </c>
      <c r="F141" s="27" t="str">
        <f>Sheet2!B626</f>
        <v>TSU 2373</v>
      </c>
      <c r="G141" s="8">
        <f>Sheet2!C626*2</f>
        <v>132720</v>
      </c>
      <c r="I141" s="72"/>
      <c r="J141" s="31"/>
      <c r="K141" s="12"/>
      <c r="P141" s="11"/>
      <c r="Q141" s="67"/>
      <c r="R141" s="52"/>
      <c r="S141" s="64"/>
      <c r="T141" s="11"/>
      <c r="U141" s="11"/>
      <c r="V141" s="11"/>
      <c r="W141" s="14"/>
    </row>
    <row r="142" spans="1:23" ht="9.1999999999999993" customHeight="1">
      <c r="A142" s="26">
        <f>Sheet2!A527</f>
        <v>526</v>
      </c>
      <c r="B142" s="27" t="str">
        <f>Sheet2!B527</f>
        <v>TRT 0890</v>
      </c>
      <c r="C142" s="8">
        <f>Sheet2!C527*2</f>
        <v>285320</v>
      </c>
      <c r="D142" s="11"/>
      <c r="E142" s="26">
        <f>Sheet2!A627</f>
        <v>626</v>
      </c>
      <c r="F142" s="27" t="str">
        <f>Sheet2!B627</f>
        <v>TSN 2416</v>
      </c>
      <c r="G142" s="8">
        <f>Sheet2!C627*2</f>
        <v>196280</v>
      </c>
      <c r="I142" s="72"/>
      <c r="J142" s="31"/>
      <c r="K142" s="12"/>
      <c r="P142" s="11"/>
      <c r="Q142" s="67"/>
      <c r="R142" s="52"/>
      <c r="S142" s="64"/>
      <c r="T142" s="11"/>
      <c r="U142" s="11"/>
      <c r="V142" s="11"/>
      <c r="W142" s="14"/>
    </row>
    <row r="143" spans="1:23" ht="9.1999999999999993" customHeight="1">
      <c r="A143" s="26">
        <f>Sheet2!A528</f>
        <v>527</v>
      </c>
      <c r="B143" s="27" t="str">
        <f>Sheet2!B528</f>
        <v>TKI 0870</v>
      </c>
      <c r="C143" s="8">
        <f>Sheet2!C528*2</f>
        <v>231979.99999999997</v>
      </c>
      <c r="D143" s="11"/>
      <c r="E143" s="26">
        <f>Sheet2!A628</f>
        <v>627</v>
      </c>
      <c r="F143" s="27" t="str">
        <f>Sheet2!B628</f>
        <v>TSU 2372</v>
      </c>
      <c r="G143" s="8">
        <f>Sheet2!C628*2</f>
        <v>132720</v>
      </c>
      <c r="I143" s="72"/>
      <c r="J143" s="31"/>
      <c r="K143" s="12"/>
      <c r="P143" s="11"/>
      <c r="Q143" s="67"/>
      <c r="R143" s="52"/>
      <c r="S143" s="64"/>
      <c r="T143" s="11"/>
      <c r="U143" s="11"/>
      <c r="V143" s="11"/>
      <c r="W143" s="14"/>
    </row>
    <row r="144" spans="1:23" ht="9.1999999999999993" customHeight="1">
      <c r="A144" s="26">
        <f>Sheet2!A529</f>
        <v>528</v>
      </c>
      <c r="B144" s="27" t="str">
        <f>Sheet2!B529</f>
        <v>TPI 0885</v>
      </c>
      <c r="C144" s="8">
        <f>Sheet2!C529*2</f>
        <v>239679.99999999997</v>
      </c>
      <c r="D144" s="11"/>
      <c r="E144" s="26">
        <f>Sheet2!A629</f>
        <v>628</v>
      </c>
      <c r="F144" s="27" t="str">
        <f>Sheet2!B629</f>
        <v>TAW 2401</v>
      </c>
      <c r="G144" s="8">
        <f>Sheet2!C629*2</f>
        <v>114939.99999999999</v>
      </c>
      <c r="I144" s="72"/>
      <c r="J144" s="31"/>
      <c r="K144" s="12"/>
      <c r="P144" s="11"/>
      <c r="Q144" s="67"/>
      <c r="R144" s="52"/>
      <c r="S144" s="64"/>
      <c r="T144" s="11"/>
      <c r="U144" s="11"/>
      <c r="V144" s="11"/>
      <c r="W144" s="14"/>
    </row>
    <row r="145" spans="1:23" ht="9.1999999999999993" customHeight="1">
      <c r="A145" s="26">
        <f>Sheet2!A530</f>
        <v>529</v>
      </c>
      <c r="B145" s="27" t="str">
        <f>Sheet2!B530</f>
        <v>TYN 0910</v>
      </c>
      <c r="C145" s="8">
        <f>Sheet2!C530*2</f>
        <v>160860</v>
      </c>
      <c r="D145" s="11"/>
      <c r="E145" s="26">
        <f>Sheet2!A630</f>
        <v>629</v>
      </c>
      <c r="F145" s="27" t="str">
        <f>Sheet2!B630</f>
        <v>TSU 2412</v>
      </c>
      <c r="G145" s="8">
        <f>Sheet2!C630*2</f>
        <v>132720</v>
      </c>
      <c r="I145" s="72"/>
      <c r="J145" s="31"/>
      <c r="K145" s="12"/>
      <c r="P145" s="11"/>
      <c r="Q145" s="67"/>
      <c r="R145" s="52"/>
      <c r="S145" s="64"/>
      <c r="T145" s="11"/>
      <c r="U145" s="11"/>
      <c r="V145" s="11"/>
      <c r="W145" s="14"/>
    </row>
    <row r="146" spans="1:23" ht="9.1999999999999993" customHeight="1">
      <c r="A146" s="26">
        <f>Sheet2!A531</f>
        <v>530</v>
      </c>
      <c r="B146" s="27" t="str">
        <f>Sheet2!B531</f>
        <v>TRT 0893</v>
      </c>
      <c r="C146" s="8">
        <f>Sheet2!C531*2</f>
        <v>289100</v>
      </c>
      <c r="D146" s="11"/>
      <c r="E146" s="26">
        <f>Sheet2!A631</f>
        <v>630</v>
      </c>
      <c r="F146" s="27" t="str">
        <f>Sheet2!B631</f>
        <v>TSN 2418</v>
      </c>
      <c r="G146" s="8">
        <f>Sheet2!C631*2</f>
        <v>196280</v>
      </c>
      <c r="I146" s="72"/>
      <c r="J146" s="31"/>
      <c r="K146" s="12"/>
      <c r="P146" s="11"/>
      <c r="Q146" s="67"/>
      <c r="R146" s="52"/>
      <c r="S146" s="64"/>
      <c r="T146" s="11"/>
      <c r="U146" s="11"/>
      <c r="V146" s="11"/>
      <c r="W146" s="14"/>
    </row>
    <row r="147" spans="1:23" ht="9.1999999999999993" customHeight="1">
      <c r="A147" s="26">
        <f>Sheet2!A532</f>
        <v>531</v>
      </c>
      <c r="B147" s="27" t="str">
        <f>Sheet2!B532</f>
        <v>TRH 0864</v>
      </c>
      <c r="C147" s="8">
        <f>Sheet2!C532*2</f>
        <v>172340</v>
      </c>
      <c r="D147" s="11"/>
      <c r="E147" s="26">
        <f>Sheet2!A632</f>
        <v>631</v>
      </c>
      <c r="F147" s="27" t="str">
        <f>Sheet2!B632</f>
        <v>TNS 2407</v>
      </c>
      <c r="G147" s="8">
        <f>Sheet2!C632*2</f>
        <v>107380</v>
      </c>
      <c r="I147" s="72"/>
      <c r="J147" s="31"/>
      <c r="K147" s="12"/>
      <c r="P147" s="11"/>
      <c r="Q147" s="67"/>
      <c r="R147" s="52"/>
      <c r="S147" s="64"/>
      <c r="T147" s="11"/>
      <c r="U147" s="11"/>
      <c r="V147" s="11"/>
      <c r="W147" s="14"/>
    </row>
    <row r="148" spans="1:23" ht="9.1999999999999993" customHeight="1">
      <c r="A148" s="26">
        <f>Sheet2!A533</f>
        <v>532</v>
      </c>
      <c r="B148" s="27" t="str">
        <f>Sheet2!B533</f>
        <v>TFR 0879</v>
      </c>
      <c r="C148" s="8">
        <f>Sheet2!C533*2</f>
        <v>160860</v>
      </c>
      <c r="D148" s="11"/>
      <c r="E148" s="26">
        <f>Sheet2!A633</f>
        <v>632</v>
      </c>
      <c r="F148" s="27" t="str">
        <f>Sheet2!B633</f>
        <v>TUK 5166</v>
      </c>
      <c r="G148" s="8">
        <f>Sheet2!C633*2</f>
        <v>271320</v>
      </c>
      <c r="I148" s="72"/>
      <c r="J148" s="31"/>
      <c r="K148" s="12"/>
      <c r="P148" s="11"/>
      <c r="Q148" s="67"/>
      <c r="R148" s="52"/>
      <c r="S148" s="64"/>
      <c r="T148" s="11"/>
      <c r="U148" s="11"/>
      <c r="V148" s="11"/>
      <c r="W148" s="14"/>
    </row>
    <row r="149" spans="1:23" ht="9.1999999999999993" customHeight="1">
      <c r="A149" s="26">
        <f>Sheet2!A534</f>
        <v>533</v>
      </c>
      <c r="B149" s="27" t="str">
        <f>Sheet2!B534</f>
        <v>TLR 0927</v>
      </c>
      <c r="C149" s="8">
        <f>Sheet2!C534*2</f>
        <v>243459.99999999997</v>
      </c>
      <c r="D149" s="11"/>
      <c r="E149" s="26">
        <f>Sheet2!A634</f>
        <v>633</v>
      </c>
      <c r="F149" s="27" t="str">
        <f>Sheet2!B634</f>
        <v>TMO 5811</v>
      </c>
      <c r="G149" s="8">
        <f>Sheet2!C634*2</f>
        <v>221760</v>
      </c>
      <c r="I149" s="72"/>
      <c r="J149" s="31"/>
      <c r="K149" s="12"/>
      <c r="P149" s="11"/>
      <c r="Q149" s="67"/>
      <c r="R149" s="52"/>
      <c r="S149" s="64"/>
      <c r="T149" s="11"/>
      <c r="U149" s="11"/>
      <c r="V149" s="11"/>
      <c r="W149" s="14"/>
    </row>
    <row r="150" spans="1:23" ht="9.1999999999999993" customHeight="1">
      <c r="A150" s="26">
        <f>Sheet2!A535</f>
        <v>534</v>
      </c>
      <c r="B150" s="27" t="str">
        <f>Sheet2!B535</f>
        <v>TLR 0928</v>
      </c>
      <c r="C150" s="8">
        <f>Sheet2!C535*2</f>
        <v>185640</v>
      </c>
      <c r="D150" s="11"/>
      <c r="E150" s="26">
        <f>Sheet2!A635</f>
        <v>634</v>
      </c>
      <c r="F150" s="27" t="str">
        <f>Sheet2!B635</f>
        <v>TIP 5850</v>
      </c>
      <c r="G150" s="8">
        <f>Sheet2!C635*2</f>
        <v>249759.99999999997</v>
      </c>
      <c r="I150" s="72"/>
      <c r="J150" s="31"/>
      <c r="K150" s="12"/>
      <c r="P150" s="11"/>
      <c r="Q150" s="67"/>
      <c r="R150" s="52"/>
      <c r="S150" s="64"/>
      <c r="T150" s="11"/>
      <c r="U150" s="11"/>
      <c r="V150" s="11"/>
      <c r="W150" s="14"/>
    </row>
    <row r="151" spans="1:23" ht="9.1999999999999993" customHeight="1">
      <c r="A151" s="26">
        <f>Sheet2!A536</f>
        <v>535</v>
      </c>
      <c r="B151" s="27" t="str">
        <f>Sheet2!B536</f>
        <v>TRA 0922</v>
      </c>
      <c r="C151" s="8">
        <f>Sheet2!C536*2</f>
        <v>239679.99999999997</v>
      </c>
      <c r="D151" s="11"/>
      <c r="E151" s="26">
        <f>Sheet2!A636</f>
        <v>635</v>
      </c>
      <c r="F151" s="27" t="str">
        <f>Sheet2!B636</f>
        <v>TZN 5854</v>
      </c>
      <c r="G151" s="8">
        <f>Sheet2!C636*2</f>
        <v>196280</v>
      </c>
      <c r="I151" s="72"/>
      <c r="J151" s="31"/>
      <c r="K151" s="12"/>
      <c r="P151" s="11"/>
      <c r="Q151" s="67"/>
      <c r="R151" s="52"/>
      <c r="S151" s="64"/>
      <c r="T151" s="11"/>
      <c r="U151" s="11"/>
      <c r="V151" s="11"/>
      <c r="W151" s="14"/>
    </row>
    <row r="152" spans="1:23" ht="9.1999999999999993" customHeight="1">
      <c r="A152" s="26">
        <f>Sheet2!A537</f>
        <v>536</v>
      </c>
      <c r="B152" s="27" t="str">
        <f>Sheet2!B537</f>
        <v>TPI 0886</v>
      </c>
      <c r="C152" s="8">
        <f>Sheet2!C537*2</f>
        <v>253679.99999999997</v>
      </c>
      <c r="D152" s="11"/>
      <c r="E152" s="26">
        <f>Sheet2!A637</f>
        <v>636</v>
      </c>
      <c r="F152" s="27" t="str">
        <f>Sheet2!B637</f>
        <v>TAW 5187</v>
      </c>
      <c r="G152" s="8">
        <f>Sheet2!C637*2</f>
        <v>254939.99999999997</v>
      </c>
      <c r="I152" s="72"/>
      <c r="J152" s="31"/>
      <c r="K152" s="12"/>
      <c r="P152" s="11"/>
      <c r="Q152" s="67"/>
      <c r="R152" s="52"/>
      <c r="S152" s="64"/>
      <c r="T152" s="11"/>
      <c r="U152" s="11"/>
      <c r="V152" s="11"/>
      <c r="W152" s="14"/>
    </row>
    <row r="153" spans="1:23" ht="9.1999999999999993" customHeight="1">
      <c r="A153" s="26">
        <f>Sheet2!A538</f>
        <v>537</v>
      </c>
      <c r="B153" s="27" t="str">
        <f>Sheet2!B538</f>
        <v>TYU 0938</v>
      </c>
      <c r="C153" s="8">
        <f>Sheet2!C538*2</f>
        <v>231979.99999999997</v>
      </c>
      <c r="D153" s="11"/>
      <c r="E153" s="26">
        <f>Sheet2!A638</f>
        <v>637</v>
      </c>
      <c r="F153" s="27" t="str">
        <f>Sheet2!B638</f>
        <v>TFR 5848</v>
      </c>
      <c r="G153" s="8">
        <f>Sheet2!C638*2</f>
        <v>445480</v>
      </c>
      <c r="I153" s="72"/>
      <c r="J153" s="31"/>
      <c r="K153" s="12"/>
      <c r="P153" s="11"/>
      <c r="Q153" s="67"/>
      <c r="R153" s="52"/>
      <c r="S153" s="64"/>
      <c r="T153" s="11"/>
      <c r="U153" s="11"/>
      <c r="V153" s="11"/>
      <c r="W153" s="14"/>
    </row>
    <row r="154" spans="1:23" ht="9.1999999999999993" customHeight="1">
      <c r="A154" s="26">
        <f>Sheet2!A539</f>
        <v>538</v>
      </c>
      <c r="B154" s="27" t="str">
        <f>Sheet2!B539</f>
        <v>TRA 0921</v>
      </c>
      <c r="C154" s="8">
        <f>Sheet2!C539*2</f>
        <v>247099.99999999997</v>
      </c>
      <c r="D154" s="11"/>
      <c r="E154" s="26">
        <f>Sheet2!A639</f>
        <v>638</v>
      </c>
      <c r="F154" s="27" t="str">
        <f>Sheet2!B639</f>
        <v>TWB 5822</v>
      </c>
      <c r="G154" s="8">
        <f>Sheet2!C639*2</f>
        <v>303100</v>
      </c>
      <c r="I154" s="72"/>
      <c r="J154" s="31"/>
      <c r="K154" s="12"/>
      <c r="P154" s="11"/>
      <c r="Q154" s="67"/>
      <c r="R154" s="52"/>
      <c r="S154" s="64"/>
      <c r="T154" s="11"/>
      <c r="U154" s="11"/>
      <c r="V154" s="11"/>
      <c r="W154" s="14"/>
    </row>
    <row r="155" spans="1:23" ht="9.1999999999999993" customHeight="1">
      <c r="A155" s="26">
        <f>Sheet2!A540</f>
        <v>539</v>
      </c>
      <c r="B155" s="27" t="str">
        <f>Sheet2!B540</f>
        <v>TYN 0909</v>
      </c>
      <c r="C155" s="8">
        <f>Sheet2!C540*2</f>
        <v>160860</v>
      </c>
      <c r="D155" s="11"/>
      <c r="E155" s="26">
        <f>Sheet2!A640</f>
        <v>639</v>
      </c>
      <c r="F155" s="27" t="str">
        <f>Sheet2!B640</f>
        <v>TMO 5852</v>
      </c>
      <c r="G155" s="8">
        <f>Sheet2!C640*2</f>
        <v>249759.99999999997</v>
      </c>
      <c r="I155" s="72"/>
      <c r="J155" s="31"/>
      <c r="K155" s="12"/>
      <c r="P155" s="11"/>
      <c r="Q155" s="67"/>
      <c r="R155" s="52"/>
      <c r="S155" s="64"/>
      <c r="T155" s="11"/>
      <c r="U155" s="11"/>
      <c r="V155" s="11"/>
      <c r="W155" s="14"/>
    </row>
    <row r="156" spans="1:23" ht="9.1999999999999993" customHeight="1">
      <c r="A156" s="26">
        <f>Sheet2!A541</f>
        <v>540</v>
      </c>
      <c r="B156" s="27" t="str">
        <f>Sheet2!B541</f>
        <v>TDW 0923</v>
      </c>
      <c r="C156" s="8">
        <f>Sheet2!C541*2</f>
        <v>214200</v>
      </c>
      <c r="D156" s="11"/>
      <c r="E156" s="26">
        <f>Sheet2!A641</f>
        <v>640</v>
      </c>
      <c r="F156" s="27" t="str">
        <f>Sheet2!B641</f>
        <v>TMO 5858</v>
      </c>
      <c r="G156" s="8">
        <f>Sheet2!C641*2</f>
        <v>249759.99999999997</v>
      </c>
      <c r="I156" s="72"/>
      <c r="J156" s="31"/>
      <c r="K156" s="12"/>
      <c r="P156" s="11"/>
      <c r="Q156" s="67"/>
      <c r="R156" s="52"/>
      <c r="S156" s="64"/>
      <c r="T156" s="11"/>
      <c r="U156" s="11"/>
      <c r="V156" s="11"/>
      <c r="W156" s="14"/>
    </row>
    <row r="157" spans="1:23" ht="9.1999999999999993" customHeight="1">
      <c r="A157" s="26">
        <f>Sheet2!A542</f>
        <v>541</v>
      </c>
      <c r="B157" s="27" t="str">
        <f>Sheet2!B542</f>
        <v>TRT 0794</v>
      </c>
      <c r="C157" s="8">
        <f>Sheet2!C542*2</f>
        <v>267540</v>
      </c>
      <c r="D157" s="11"/>
      <c r="E157" s="26">
        <f>Sheet2!A642</f>
        <v>641</v>
      </c>
      <c r="F157" s="27" t="str">
        <f>Sheet2!B642</f>
        <v>TAG 5838</v>
      </c>
      <c r="G157" s="8">
        <f>Sheet2!C642*2</f>
        <v>172340</v>
      </c>
      <c r="I157" s="72"/>
      <c r="J157" s="31"/>
      <c r="K157" s="12"/>
      <c r="P157" s="11"/>
      <c r="Q157" s="67"/>
      <c r="R157" s="52"/>
      <c r="S157" s="64"/>
      <c r="T157" s="11"/>
      <c r="U157" s="11"/>
      <c r="V157" s="11"/>
      <c r="W157" s="14"/>
    </row>
    <row r="158" spans="1:23" ht="9.1999999999999993" customHeight="1">
      <c r="A158" s="26">
        <f>Sheet2!A543</f>
        <v>542</v>
      </c>
      <c r="B158" s="27" t="str">
        <f>Sheet2!B543</f>
        <v>TSF 0902</v>
      </c>
      <c r="C158" s="8">
        <f>Sheet2!C543*2</f>
        <v>214200</v>
      </c>
      <c r="D158" s="11"/>
      <c r="E158" s="26">
        <f>Sheet2!A643</f>
        <v>642</v>
      </c>
      <c r="F158" s="27" t="str">
        <f>Sheet2!B643</f>
        <v>TRH 5855</v>
      </c>
      <c r="G158" s="8">
        <f>Sheet2!C643*2</f>
        <v>249759.99999999997</v>
      </c>
      <c r="I158" s="72"/>
      <c r="J158" s="31"/>
      <c r="K158" s="12"/>
      <c r="P158" s="11"/>
      <c r="Q158" s="67"/>
      <c r="R158" s="52"/>
      <c r="S158" s="64"/>
      <c r="T158" s="11"/>
      <c r="U158" s="11"/>
      <c r="V158" s="11"/>
      <c r="W158" s="14"/>
    </row>
    <row r="159" spans="1:23" ht="9.1999999999999993" customHeight="1">
      <c r="A159" s="26">
        <f>Sheet2!A544</f>
        <v>543</v>
      </c>
      <c r="B159" s="27" t="str">
        <f>Sheet2!B544</f>
        <v>TLR 0929</v>
      </c>
      <c r="C159" s="8">
        <f>Sheet2!C544*2</f>
        <v>214200</v>
      </c>
      <c r="D159" s="11"/>
      <c r="E159" s="26">
        <f>Sheet2!A644</f>
        <v>643</v>
      </c>
      <c r="F159" s="27" t="str">
        <f>Sheet2!B644</f>
        <v>TUK 5863</v>
      </c>
      <c r="G159" s="8">
        <f>Sheet2!C644*2</f>
        <v>267540</v>
      </c>
      <c r="I159" s="72"/>
      <c r="J159" s="31"/>
      <c r="K159" s="12"/>
      <c r="P159" s="11"/>
      <c r="Q159" s="67"/>
      <c r="R159" s="52"/>
      <c r="S159" s="64"/>
      <c r="T159" s="11"/>
      <c r="U159" s="11"/>
      <c r="V159" s="11"/>
      <c r="W159" s="14"/>
    </row>
    <row r="160" spans="1:23" ht="9.1999999999999993" customHeight="1">
      <c r="A160" s="26">
        <f>Sheet2!A545</f>
        <v>544</v>
      </c>
      <c r="B160" s="27" t="str">
        <f>Sheet2!B545</f>
        <v>TRE 0796</v>
      </c>
      <c r="C160" s="8">
        <f>Sheet2!C545*2</f>
        <v>370580</v>
      </c>
      <c r="D160" s="11"/>
      <c r="E160" s="26">
        <f>Sheet2!A645</f>
        <v>644</v>
      </c>
      <c r="F160" s="27" t="str">
        <f>Sheet2!B645</f>
        <v>TWB 5841</v>
      </c>
      <c r="G160" s="8">
        <f>Sheet2!C645*2</f>
        <v>338800</v>
      </c>
      <c r="I160" s="72"/>
      <c r="J160" s="31"/>
      <c r="K160" s="12"/>
      <c r="P160" s="11"/>
      <c r="Q160" s="67"/>
      <c r="R160" s="52"/>
      <c r="S160" s="64"/>
      <c r="T160" s="11"/>
      <c r="U160" s="11"/>
      <c r="V160" s="11"/>
      <c r="W160" s="14"/>
    </row>
    <row r="161" spans="1:23" ht="9.1999999999999993" customHeight="1">
      <c r="A161" s="26">
        <f>Sheet2!A546</f>
        <v>545</v>
      </c>
      <c r="B161" s="27" t="str">
        <f>Sheet2!B546</f>
        <v>TWA 0883</v>
      </c>
      <c r="C161" s="8">
        <f>Sheet2!C546*2</f>
        <v>285320</v>
      </c>
      <c r="D161" s="11"/>
      <c r="E161" s="26">
        <f>Sheet2!A646</f>
        <v>645</v>
      </c>
      <c r="F161" s="27" t="str">
        <f>Sheet2!B646</f>
        <v>TYD 5861</v>
      </c>
      <c r="G161" s="8">
        <f>Sheet2!C646*2</f>
        <v>249759.99999999997</v>
      </c>
      <c r="I161" s="72"/>
      <c r="J161" s="31"/>
      <c r="K161" s="12"/>
      <c r="P161" s="11"/>
      <c r="Q161" s="67"/>
      <c r="R161" s="52"/>
      <c r="S161" s="64"/>
      <c r="T161" s="11"/>
      <c r="U161" s="11"/>
      <c r="V161" s="11"/>
      <c r="W161" s="14"/>
    </row>
    <row r="162" spans="1:23" ht="9.1999999999999993" customHeight="1">
      <c r="A162" s="26">
        <f>Sheet2!A547</f>
        <v>546</v>
      </c>
      <c r="B162" s="27" t="str">
        <f>Sheet2!B547</f>
        <v>TNA 0881</v>
      </c>
      <c r="C162" s="8">
        <f>Sheet2!C547*2</f>
        <v>231979.99999999997</v>
      </c>
      <c r="D162" s="11"/>
      <c r="E162" s="26">
        <f>Sheet2!A647</f>
        <v>646</v>
      </c>
      <c r="F162" s="27" t="str">
        <f>Sheet2!B647</f>
        <v>TRH 5856</v>
      </c>
      <c r="G162" s="8">
        <f>Sheet2!C647*2</f>
        <v>249759.99999999997</v>
      </c>
      <c r="I162" s="72"/>
      <c r="J162" s="31"/>
      <c r="K162" s="12"/>
      <c r="P162" s="11"/>
      <c r="Q162" s="67"/>
      <c r="R162" s="52"/>
      <c r="S162" s="64"/>
      <c r="T162" s="11"/>
      <c r="U162" s="11"/>
      <c r="V162" s="11"/>
      <c r="W162" s="14"/>
    </row>
    <row r="163" spans="1:23" ht="9.1999999999999993" customHeight="1">
      <c r="A163" s="26">
        <f>Sheet2!A548</f>
        <v>547</v>
      </c>
      <c r="B163" s="27" t="str">
        <f>Sheet2!B548</f>
        <v>TRY 4093</v>
      </c>
      <c r="C163" s="8">
        <f>Sheet2!C548*2</f>
        <v>178640</v>
      </c>
      <c r="D163" s="11"/>
      <c r="E163" s="26">
        <f>Sheet2!A648</f>
        <v>647</v>
      </c>
      <c r="F163" s="27" t="str">
        <f>Sheet2!B648</f>
        <v>TMO 5857</v>
      </c>
      <c r="G163" s="8">
        <f>Sheet2!C648*2</f>
        <v>249759.99999999997</v>
      </c>
      <c r="I163" s="72"/>
      <c r="J163" s="31"/>
      <c r="K163" s="12"/>
      <c r="P163" s="11"/>
      <c r="Q163" s="67"/>
      <c r="R163" s="52"/>
      <c r="S163" s="64"/>
      <c r="T163" s="11"/>
      <c r="U163" s="11"/>
      <c r="V163" s="11"/>
      <c r="W163" s="14"/>
    </row>
    <row r="164" spans="1:23" ht="9.1999999999999993" customHeight="1">
      <c r="A164" s="26">
        <f>Sheet2!A549</f>
        <v>548</v>
      </c>
      <c r="B164" s="27" t="str">
        <f>Sheet2!B549</f>
        <v>TWY 0904</v>
      </c>
      <c r="C164" s="8">
        <f>Sheet2!C549*2</f>
        <v>196280</v>
      </c>
      <c r="D164" s="11"/>
      <c r="E164" s="26">
        <f>Sheet2!A649</f>
        <v>648</v>
      </c>
      <c r="F164" s="27" t="str">
        <f>Sheet2!B649</f>
        <v>TAG 5837</v>
      </c>
      <c r="G164" s="8">
        <f>Sheet2!C649*2</f>
        <v>249759.99999999997</v>
      </c>
      <c r="I164" s="72"/>
      <c r="J164" s="31"/>
      <c r="K164" s="12"/>
      <c r="P164" s="11"/>
      <c r="Q164" s="67"/>
      <c r="R164" s="52"/>
      <c r="S164" s="64"/>
      <c r="T164" s="11"/>
      <c r="U164" s="11"/>
      <c r="V164" s="11"/>
      <c r="W164" s="14"/>
    </row>
    <row r="165" spans="1:23" ht="9.1999999999999993" customHeight="1">
      <c r="A165" s="26">
        <f>Sheet2!A550</f>
        <v>549</v>
      </c>
      <c r="B165" s="27" t="str">
        <f>Sheet2!B550</f>
        <v>TAB 0866</v>
      </c>
      <c r="C165" s="8">
        <f>Sheet2!C550*2</f>
        <v>214200</v>
      </c>
      <c r="D165" s="11"/>
      <c r="E165" s="26">
        <f>Sheet2!A650</f>
        <v>649</v>
      </c>
      <c r="F165" s="27" t="str">
        <f>Sheet2!B650</f>
        <v>TWB 5839</v>
      </c>
      <c r="G165" s="8">
        <f>Sheet2!C650*2</f>
        <v>321020</v>
      </c>
      <c r="I165" s="72"/>
      <c r="J165" s="31"/>
      <c r="K165" s="12"/>
      <c r="P165" s="11"/>
      <c r="Q165" s="67"/>
      <c r="R165" s="52"/>
      <c r="S165" s="64"/>
      <c r="T165" s="11"/>
      <c r="U165" s="11"/>
      <c r="V165" s="11"/>
      <c r="W165" s="14"/>
    </row>
    <row r="166" spans="1:23" ht="9.1999999999999993" customHeight="1">
      <c r="A166" s="26">
        <f>Sheet2!A551</f>
        <v>550</v>
      </c>
      <c r="B166" s="27" t="str">
        <f>Sheet2!B551</f>
        <v>TRA 0919</v>
      </c>
      <c r="C166" s="8">
        <f>Sheet2!C551*2</f>
        <v>249759.99999999997</v>
      </c>
      <c r="D166" s="11"/>
      <c r="E166" s="26">
        <f>Sheet2!A651</f>
        <v>650</v>
      </c>
      <c r="F166" s="27" t="str">
        <f>Sheet2!B651</f>
        <v>TNT 5845</v>
      </c>
      <c r="G166" s="8">
        <f>Sheet2!C651*2</f>
        <v>203980</v>
      </c>
      <c r="I166" s="72"/>
      <c r="J166" s="31"/>
      <c r="K166" s="12"/>
      <c r="P166" s="11"/>
      <c r="Q166" s="67"/>
      <c r="R166" s="52"/>
      <c r="S166" s="64"/>
      <c r="T166" s="11"/>
      <c r="U166" s="11"/>
      <c r="V166" s="11"/>
      <c r="W166" s="14"/>
    </row>
    <row r="167" spans="1:23" ht="9.1999999999999993" customHeight="1">
      <c r="A167" s="26">
        <f>Sheet2!A552</f>
        <v>551</v>
      </c>
      <c r="B167" s="27" t="str">
        <f>Sheet2!B552</f>
        <v>TPI 0887</v>
      </c>
      <c r="C167" s="8">
        <f>Sheet2!C552*2</f>
        <v>249759.99999999997</v>
      </c>
      <c r="D167" s="11"/>
      <c r="E167" s="26">
        <f>Sheet2!A652</f>
        <v>651</v>
      </c>
      <c r="F167" s="27" t="str">
        <f>Sheet2!B652</f>
        <v>TWB 5840</v>
      </c>
      <c r="G167" s="8">
        <f>Sheet2!C652*2</f>
        <v>321020</v>
      </c>
      <c r="I167" s="72"/>
      <c r="J167" s="31"/>
      <c r="K167" s="12"/>
      <c r="P167" s="11"/>
      <c r="Q167" s="67"/>
      <c r="R167" s="52"/>
      <c r="S167" s="64"/>
      <c r="T167" s="11"/>
      <c r="U167" s="11"/>
      <c r="V167" s="11"/>
      <c r="W167" s="14"/>
    </row>
    <row r="168" spans="1:23" ht="9.1999999999999993" customHeight="1">
      <c r="A168" s="26">
        <f>Sheet2!A553</f>
        <v>552</v>
      </c>
      <c r="B168" s="27" t="str">
        <f>Sheet2!B553</f>
        <v>TPI 0888</v>
      </c>
      <c r="C168" s="8">
        <f>Sheet2!C553*2</f>
        <v>214200</v>
      </c>
      <c r="D168" s="11"/>
      <c r="E168" s="26">
        <f>Sheet2!A653</f>
        <v>652</v>
      </c>
      <c r="F168" s="27" t="str">
        <f>Sheet2!B653</f>
        <v>TYD 5862</v>
      </c>
      <c r="G168" s="8">
        <f>Sheet2!C653*2</f>
        <v>249759.99999999997</v>
      </c>
      <c r="I168" s="72"/>
      <c r="J168" s="31"/>
      <c r="K168" s="12"/>
      <c r="P168" s="11"/>
      <c r="Q168" s="67"/>
      <c r="R168" s="52"/>
      <c r="S168" s="64"/>
      <c r="T168" s="11"/>
      <c r="U168" s="11"/>
      <c r="V168" s="11"/>
      <c r="W168" s="14"/>
    </row>
    <row r="169" spans="1:23" ht="9.1999999999999993" customHeight="1">
      <c r="A169" s="26">
        <f>Sheet2!A554</f>
        <v>553</v>
      </c>
      <c r="B169" s="27" t="str">
        <f>Sheet2!B554</f>
        <v>TNA 0846</v>
      </c>
      <c r="C169" s="8">
        <f>Sheet2!C554*2</f>
        <v>231979.99999999997</v>
      </c>
      <c r="D169" s="11"/>
      <c r="E169" s="26">
        <f>Sheet2!A654</f>
        <v>653</v>
      </c>
      <c r="F169" s="27" t="str">
        <f>Sheet2!B654</f>
        <v>TIP 5849</v>
      </c>
      <c r="G169" s="8">
        <f>Sheet2!C654*2</f>
        <v>249759.99999999997</v>
      </c>
      <c r="I169" s="72"/>
      <c r="J169" s="31"/>
      <c r="K169" s="12"/>
      <c r="P169" s="11"/>
      <c r="Q169" s="67"/>
      <c r="R169" s="52"/>
      <c r="S169" s="64"/>
      <c r="T169" s="11"/>
      <c r="U169" s="11"/>
      <c r="V169" s="11"/>
      <c r="W169" s="14"/>
    </row>
    <row r="170" spans="1:23" ht="9.1999999999999993" customHeight="1">
      <c r="A170" s="26">
        <f>Sheet2!A555</f>
        <v>554</v>
      </c>
      <c r="B170" s="27" t="str">
        <f>Sheet2!B555</f>
        <v>TDW 0834</v>
      </c>
      <c r="C170" s="8">
        <f>Sheet2!C555*2</f>
        <v>167160</v>
      </c>
      <c r="D170" s="11"/>
      <c r="E170" s="26">
        <f>Sheet2!A655</f>
        <v>654</v>
      </c>
      <c r="F170" s="27" t="str">
        <f>Sheet2!B655</f>
        <v>TMO 5851</v>
      </c>
      <c r="G170" s="8">
        <f>Sheet2!C655*2</f>
        <v>261239.99999999997</v>
      </c>
      <c r="I170" s="72"/>
      <c r="J170" s="31"/>
      <c r="K170" s="12"/>
      <c r="P170" s="11"/>
      <c r="Q170" s="67"/>
      <c r="R170" s="52"/>
      <c r="S170" s="64"/>
      <c r="T170" s="11"/>
      <c r="U170" s="11"/>
      <c r="V170" s="11"/>
      <c r="W170" s="14"/>
    </row>
    <row r="171" spans="1:23" ht="9.1999999999999993" customHeight="1">
      <c r="A171" s="26">
        <f>Sheet2!A556</f>
        <v>555</v>
      </c>
      <c r="B171" s="27" t="str">
        <f>Sheet2!B556</f>
        <v>TSF 0903</v>
      </c>
      <c r="C171" s="8">
        <f>Sheet2!C556*2</f>
        <v>178640</v>
      </c>
      <c r="D171" s="11"/>
      <c r="E171" s="26">
        <f>Sheet2!A656</f>
        <v>655</v>
      </c>
      <c r="F171" s="27" t="str">
        <f>Sheet2!B656</f>
        <v>TUD 5859</v>
      </c>
      <c r="G171" s="8">
        <f>Sheet2!C656*2</f>
        <v>249759.99999999997</v>
      </c>
      <c r="I171" s="72"/>
      <c r="J171" s="31"/>
      <c r="K171" s="12"/>
      <c r="P171" s="11"/>
      <c r="Q171" s="67"/>
      <c r="R171" s="52"/>
      <c r="S171" s="64"/>
      <c r="T171" s="11"/>
      <c r="U171" s="11"/>
      <c r="V171" s="11"/>
      <c r="W171" s="14"/>
    </row>
    <row r="172" spans="1:23" ht="9.1999999999999993" customHeight="1">
      <c r="A172" s="26">
        <f>Sheet2!A557</f>
        <v>556</v>
      </c>
      <c r="B172" s="27" t="str">
        <f>Sheet2!B557</f>
        <v>TWY 0906</v>
      </c>
      <c r="C172" s="8">
        <f>Sheet2!C557*2</f>
        <v>214200</v>
      </c>
      <c r="D172" s="11"/>
      <c r="E172" s="26">
        <f>Sheet2!A657</f>
        <v>656</v>
      </c>
      <c r="F172" s="27" t="str">
        <f>Sheet2!B657</f>
        <v>TIP 5798</v>
      </c>
      <c r="G172" s="8">
        <f>Sheet2!C657*2</f>
        <v>221760</v>
      </c>
      <c r="I172" s="72"/>
      <c r="J172" s="31"/>
      <c r="K172" s="12"/>
      <c r="P172" s="11"/>
      <c r="Q172" s="67"/>
      <c r="R172" s="52"/>
      <c r="S172" s="64"/>
      <c r="T172" s="11"/>
      <c r="U172" s="11"/>
      <c r="V172" s="11"/>
      <c r="W172" s="14"/>
    </row>
    <row r="173" spans="1:23" ht="9.1999999999999993" customHeight="1">
      <c r="A173" s="26">
        <f>Sheet2!A558</f>
        <v>557</v>
      </c>
      <c r="B173" s="27" t="str">
        <f>Sheet2!B558</f>
        <v>TDW 0836</v>
      </c>
      <c r="C173" s="8">
        <f>Sheet2!C558*2</f>
        <v>167160</v>
      </c>
      <c r="D173" s="11"/>
      <c r="E173" s="26">
        <f>Sheet2!A658</f>
        <v>657</v>
      </c>
      <c r="F173" s="27" t="str">
        <f>Sheet2!B658</f>
        <v>TYS 5860</v>
      </c>
      <c r="G173" s="8">
        <f>Sheet2!C658*2</f>
        <v>258579.99999999997</v>
      </c>
      <c r="I173" s="72"/>
      <c r="J173" s="31"/>
      <c r="K173" s="12"/>
      <c r="P173" s="11"/>
      <c r="Q173" s="67"/>
      <c r="R173" s="52"/>
      <c r="S173" s="64"/>
      <c r="T173" s="11"/>
      <c r="U173" s="11"/>
      <c r="V173" s="11"/>
      <c r="W173" s="14"/>
    </row>
    <row r="174" spans="1:23" ht="9.1999999999999993" customHeight="1">
      <c r="A174" s="26">
        <f>Sheet2!A559</f>
        <v>558</v>
      </c>
      <c r="B174" s="27" t="str">
        <f>Sheet2!B559</f>
        <v>TDW 0837</v>
      </c>
      <c r="C174" s="8">
        <f>Sheet2!C559*2</f>
        <v>167160</v>
      </c>
      <c r="D174" s="11"/>
      <c r="E174" s="26">
        <f>Sheet2!A659</f>
        <v>658</v>
      </c>
      <c r="F174" s="27" t="str">
        <f>Sheet2!B659</f>
        <v>TRE 0898</v>
      </c>
      <c r="G174" s="8">
        <f>Sheet2!C659*2</f>
        <v>214200</v>
      </c>
      <c r="I174" s="72"/>
      <c r="J174" s="31"/>
      <c r="K174" s="12"/>
      <c r="P174" s="11"/>
      <c r="Q174" s="67"/>
      <c r="R174" s="52"/>
      <c r="S174" s="64"/>
      <c r="T174" s="11"/>
      <c r="U174" s="11"/>
      <c r="V174" s="11"/>
      <c r="W174" s="14"/>
    </row>
    <row r="175" spans="1:23" ht="9.1999999999999993" customHeight="1">
      <c r="A175" s="26">
        <f>Sheet2!A560</f>
        <v>559</v>
      </c>
      <c r="B175" s="27" t="str">
        <f>Sheet2!B560</f>
        <v>TDD 0343</v>
      </c>
      <c r="C175" s="8">
        <f>Sheet2!C560*2</f>
        <v>182280</v>
      </c>
      <c r="D175" s="11"/>
      <c r="E175" s="26">
        <f>Sheet2!A660</f>
        <v>659</v>
      </c>
      <c r="F175" s="27" t="str">
        <f>Sheet2!B660</f>
        <v>TNT 5784</v>
      </c>
      <c r="G175" s="8">
        <f>Sheet2!C660*2</f>
        <v>214200</v>
      </c>
      <c r="I175" s="72"/>
      <c r="J175" s="31"/>
      <c r="K175" s="12"/>
      <c r="P175" s="11"/>
      <c r="Q175" s="67"/>
      <c r="R175" s="52"/>
      <c r="S175" s="64"/>
      <c r="T175" s="11"/>
      <c r="U175" s="11"/>
      <c r="V175" s="11"/>
      <c r="W175" s="14"/>
    </row>
    <row r="176" spans="1:23" ht="9.1999999999999993" customHeight="1">
      <c r="A176" s="26">
        <f>Sheet2!A561</f>
        <v>560</v>
      </c>
      <c r="B176" s="27" t="str">
        <f>Sheet2!B561</f>
        <v>TFR 0878</v>
      </c>
      <c r="C176" s="8">
        <f>Sheet2!C561*2</f>
        <v>169680</v>
      </c>
      <c r="D176" s="11"/>
      <c r="E176" s="26">
        <f>Sheet2!A661</f>
        <v>660</v>
      </c>
      <c r="F176" s="27" t="str">
        <f>Sheet2!B661</f>
        <v>TUD 3217</v>
      </c>
      <c r="G176" s="8">
        <f>Sheet2!C661*2</f>
        <v>223160</v>
      </c>
      <c r="I176" s="72"/>
      <c r="J176" s="31"/>
      <c r="K176" s="12"/>
      <c r="P176" s="11"/>
      <c r="Q176" s="67"/>
      <c r="R176" s="52"/>
      <c r="S176" s="64"/>
      <c r="T176" s="11"/>
      <c r="U176" s="11"/>
      <c r="V176" s="11"/>
      <c r="W176" s="14"/>
    </row>
    <row r="177" spans="1:23" ht="9.1999999999999993" customHeight="1">
      <c r="A177" s="26">
        <f>Sheet2!A562</f>
        <v>561</v>
      </c>
      <c r="B177" s="27" t="str">
        <f>Sheet2!B562</f>
        <v>TYU 0785</v>
      </c>
      <c r="C177" s="8">
        <f>Sheet2!C562*2</f>
        <v>244719.99999999997</v>
      </c>
      <c r="D177" s="11"/>
      <c r="E177" s="26">
        <f>Sheet2!A662</f>
        <v>661</v>
      </c>
      <c r="F177" s="27" t="str">
        <f>Sheet2!B662</f>
        <v>TNT 5844</v>
      </c>
      <c r="G177" s="8">
        <f>Sheet2!C662*2</f>
        <v>221760</v>
      </c>
      <c r="I177" s="72"/>
      <c r="J177" s="31"/>
      <c r="K177" s="12"/>
      <c r="P177" s="11"/>
      <c r="Q177" s="67"/>
      <c r="R177" s="52"/>
      <c r="S177" s="64"/>
      <c r="T177" s="11"/>
      <c r="U177" s="11"/>
      <c r="V177" s="11"/>
      <c r="W177" s="14"/>
    </row>
    <row r="178" spans="1:23" ht="9.1999999999999993" customHeight="1">
      <c r="A178" s="26">
        <f>Sheet2!A563</f>
        <v>562</v>
      </c>
      <c r="B178" s="27" t="str">
        <f>Sheet2!B563</f>
        <v>TRT 0889</v>
      </c>
      <c r="C178" s="8">
        <f>Sheet2!C563*2</f>
        <v>279020</v>
      </c>
      <c r="D178" s="11"/>
      <c r="E178" s="26">
        <f>Sheet2!A663</f>
        <v>662</v>
      </c>
      <c r="F178" s="27" t="str">
        <f>Sheet2!B663</f>
        <v>TNG 5853</v>
      </c>
      <c r="G178" s="8">
        <f>Sheet2!C663*2</f>
        <v>203980</v>
      </c>
      <c r="I178" s="72"/>
      <c r="J178" s="31"/>
      <c r="K178" s="12"/>
      <c r="P178" s="11"/>
      <c r="Q178" s="67"/>
      <c r="R178" s="52"/>
      <c r="S178" s="64"/>
      <c r="T178" s="11"/>
      <c r="U178" s="11"/>
      <c r="V178" s="11"/>
      <c r="W178" s="14"/>
    </row>
    <row r="179" spans="1:23" ht="9.1999999999999993" customHeight="1">
      <c r="A179" s="26">
        <f>Sheet2!A564</f>
        <v>563</v>
      </c>
      <c r="B179" s="27" t="str">
        <f>Sheet2!B564</f>
        <v>TWY 0784</v>
      </c>
      <c r="C179" s="8">
        <f>Sheet2!C564*2</f>
        <v>178640</v>
      </c>
      <c r="D179" s="11"/>
      <c r="E179" s="26">
        <f>Sheet2!A664</f>
        <v>663</v>
      </c>
      <c r="F179" s="27" t="str">
        <f>Sheet2!B664</f>
        <v>TYA 0911</v>
      </c>
      <c r="G179" s="8">
        <f>Sheet2!C664*2</f>
        <v>178640</v>
      </c>
      <c r="I179" s="72"/>
      <c r="J179" s="31"/>
      <c r="K179" s="12"/>
      <c r="P179" s="11"/>
      <c r="Q179" s="67"/>
      <c r="R179" s="52"/>
      <c r="S179" s="64"/>
      <c r="T179" s="11"/>
      <c r="U179" s="11"/>
      <c r="V179" s="11"/>
      <c r="W179" s="14"/>
    </row>
    <row r="180" spans="1:23" ht="9.1999999999999993" customHeight="1">
      <c r="A180" s="26">
        <f>Sheet2!A565</f>
        <v>564</v>
      </c>
      <c r="B180" s="27" t="str">
        <f>Sheet2!B565</f>
        <v>TRT 4094</v>
      </c>
      <c r="C180" s="8">
        <f>Sheet2!C565*2</f>
        <v>178640</v>
      </c>
      <c r="D180" s="11"/>
      <c r="E180" s="26">
        <f>Sheet2!A665</f>
        <v>664</v>
      </c>
      <c r="F180" s="27" t="str">
        <f>Sheet2!B665</f>
        <v>TDD 5803</v>
      </c>
      <c r="G180" s="8">
        <f>Sheet2!C665*2</f>
        <v>210420</v>
      </c>
      <c r="I180" s="72"/>
      <c r="J180" s="31"/>
      <c r="K180" s="12"/>
      <c r="P180" s="11"/>
      <c r="Q180" s="67"/>
      <c r="R180" s="52"/>
      <c r="S180" s="64"/>
      <c r="T180" s="11"/>
      <c r="U180" s="11"/>
      <c r="V180" s="11"/>
      <c r="W180" s="14"/>
    </row>
    <row r="181" spans="1:23" ht="9.1999999999999993" customHeight="1">
      <c r="A181" s="26">
        <f>Sheet2!A566</f>
        <v>565</v>
      </c>
      <c r="B181" s="27" t="str">
        <f>Sheet2!B566</f>
        <v>TPI 0731</v>
      </c>
      <c r="C181" s="8">
        <f>Sheet2!C566*2</f>
        <v>243319.99999999997</v>
      </c>
      <c r="D181" s="11"/>
      <c r="E181" s="26">
        <f>Sheet2!A666</f>
        <v>665</v>
      </c>
      <c r="F181" s="27" t="str">
        <f>Sheet2!B666</f>
        <v>TRU 5831</v>
      </c>
      <c r="G181" s="8">
        <f>Sheet2!C666*2</f>
        <v>226940</v>
      </c>
      <c r="I181" s="72"/>
      <c r="J181" s="31"/>
      <c r="K181" s="12"/>
      <c r="P181" s="11"/>
      <c r="Q181" s="67"/>
      <c r="R181" s="52"/>
      <c r="S181" s="64"/>
      <c r="T181" s="11"/>
      <c r="U181" s="11"/>
      <c r="V181" s="11"/>
      <c r="W181" s="14"/>
    </row>
    <row r="182" spans="1:23" ht="9.1999999999999993" customHeight="1">
      <c r="A182" s="26">
        <f>Sheet2!A567</f>
        <v>566</v>
      </c>
      <c r="B182" s="27" t="str">
        <f>Sheet2!B567</f>
        <v>TYS 0824</v>
      </c>
      <c r="C182" s="8">
        <f>Sheet2!C567*2</f>
        <v>196280</v>
      </c>
      <c r="D182" s="11"/>
      <c r="E182" s="26">
        <f>Sheet2!A667</f>
        <v>666</v>
      </c>
      <c r="F182" s="27" t="str">
        <f>Sheet2!B667</f>
        <v>TMO 5156</v>
      </c>
      <c r="G182" s="8">
        <f>Sheet2!C667*2</f>
        <v>249759.99999999997</v>
      </c>
      <c r="I182" s="72"/>
      <c r="J182" s="31"/>
      <c r="K182" s="12"/>
      <c r="P182" s="11"/>
      <c r="Q182" s="67"/>
      <c r="R182" s="52"/>
      <c r="S182" s="64"/>
      <c r="T182" s="11"/>
      <c r="U182" s="11"/>
      <c r="V182" s="11"/>
      <c r="W182" s="14"/>
    </row>
    <row r="183" spans="1:23" ht="9.1999999999999993" customHeight="1">
      <c r="A183" s="26">
        <f>Sheet2!A568</f>
        <v>567</v>
      </c>
      <c r="B183" s="27" t="str">
        <f>Sheet2!B568</f>
        <v>TLR 0926</v>
      </c>
      <c r="C183" s="8">
        <f>Sheet2!C568*2</f>
        <v>214200</v>
      </c>
      <c r="D183" s="11"/>
      <c r="E183" s="26">
        <f>Sheet2!A668</f>
        <v>667</v>
      </c>
      <c r="F183" s="27" t="str">
        <f>Sheet2!B668</f>
        <v>TAW 5000</v>
      </c>
      <c r="G183" s="8">
        <f>Sheet2!C668*2</f>
        <v>224420</v>
      </c>
      <c r="I183" s="72"/>
      <c r="J183" s="31"/>
      <c r="K183" s="12"/>
      <c r="P183" s="11"/>
      <c r="Q183" s="67"/>
      <c r="R183" s="52"/>
      <c r="S183" s="64"/>
      <c r="T183" s="11"/>
      <c r="U183" s="11"/>
      <c r="V183" s="11"/>
      <c r="W183" s="14"/>
    </row>
    <row r="184" spans="1:23" ht="9.1999999999999993" customHeight="1">
      <c r="A184" s="26">
        <f>Sheet2!A569</f>
        <v>568</v>
      </c>
      <c r="B184" s="27" t="str">
        <f>Sheet2!B569</f>
        <v>TDW 0835</v>
      </c>
      <c r="C184" s="8">
        <f>Sheet2!C569*2</f>
        <v>167160</v>
      </c>
      <c r="D184" s="11"/>
      <c r="E184" s="26">
        <f>Sheet2!A669</f>
        <v>668</v>
      </c>
      <c r="F184" s="27" t="str">
        <f>Sheet2!B669</f>
        <v>TWB 5224</v>
      </c>
      <c r="G184" s="8">
        <f>Sheet2!C669*2</f>
        <v>267540</v>
      </c>
      <c r="I184" s="72"/>
      <c r="J184" s="31"/>
      <c r="K184" s="12"/>
      <c r="P184" s="11"/>
      <c r="Q184" s="67"/>
      <c r="R184" s="52"/>
      <c r="S184" s="64"/>
      <c r="T184" s="11"/>
      <c r="U184" s="11"/>
      <c r="V184" s="11"/>
      <c r="W184" s="14"/>
    </row>
    <row r="185" spans="1:23" ht="9.1999999999999993" customHeight="1">
      <c r="A185" s="26">
        <f>Sheet2!A570</f>
        <v>569</v>
      </c>
      <c r="B185" s="27" t="str">
        <f>Sheet2!B570</f>
        <v>TWW 0610</v>
      </c>
      <c r="C185" s="8">
        <f>Sheet2!C570*2</f>
        <v>168420</v>
      </c>
      <c r="D185" s="11"/>
      <c r="E185" s="26">
        <f>Sheet2!A670</f>
        <v>669</v>
      </c>
      <c r="F185" s="27" t="str">
        <f>Sheet2!B670</f>
        <v>TRH 4089</v>
      </c>
      <c r="G185" s="8">
        <f>Sheet2!C670*2</f>
        <v>178640</v>
      </c>
      <c r="I185" s="72"/>
      <c r="J185" s="31"/>
      <c r="K185" s="12"/>
      <c r="P185" s="11"/>
      <c r="Q185" s="67"/>
      <c r="R185" s="52"/>
      <c r="S185" s="64"/>
      <c r="T185" s="11"/>
      <c r="U185" s="11"/>
      <c r="V185" s="11"/>
      <c r="W185" s="14"/>
    </row>
    <row r="186" spans="1:23" ht="9.1999999999999993" customHeight="1">
      <c r="A186" s="26">
        <f>Sheet2!A571</f>
        <v>570</v>
      </c>
      <c r="B186" s="27" t="str">
        <f>Sheet2!B571</f>
        <v>TRT 0894</v>
      </c>
      <c r="C186" s="8">
        <f>Sheet2!C571*2</f>
        <v>221760</v>
      </c>
      <c r="D186" s="11"/>
      <c r="E186" s="26">
        <f>Sheet2!A671</f>
        <v>670</v>
      </c>
      <c r="F186" s="27" t="str">
        <f>Sheet2!B671</f>
        <v>TMO 4088</v>
      </c>
      <c r="G186" s="8">
        <f>Sheet2!C671*2</f>
        <v>160860</v>
      </c>
      <c r="I186" s="72"/>
      <c r="J186" s="31"/>
      <c r="K186" s="12"/>
      <c r="P186" s="11"/>
      <c r="Q186" s="67"/>
      <c r="R186" s="52"/>
      <c r="S186" s="64"/>
      <c r="T186" s="11"/>
      <c r="U186" s="11"/>
      <c r="V186" s="11"/>
      <c r="W186" s="14"/>
    </row>
    <row r="187" spans="1:23" ht="9.1999999999999993" customHeight="1">
      <c r="A187" s="26">
        <f>Sheet2!A572</f>
        <v>571</v>
      </c>
      <c r="B187" s="27" t="str">
        <f>Sheet2!B572</f>
        <v>TFR 5847</v>
      </c>
      <c r="C187" s="8">
        <f>Sheet2!C572*2</f>
        <v>392140</v>
      </c>
      <c r="D187" s="11"/>
      <c r="E187" s="26">
        <f>Sheet2!A672</f>
        <v>671</v>
      </c>
      <c r="F187" s="27" t="str">
        <f>Sheet2!B672</f>
        <v>TAW 4082</v>
      </c>
      <c r="G187" s="8">
        <f>Sheet2!C672*2</f>
        <v>159600</v>
      </c>
      <c r="I187" s="72"/>
      <c r="J187" s="31"/>
      <c r="K187" s="12"/>
      <c r="P187" s="11"/>
      <c r="Q187" s="67"/>
      <c r="R187" s="52"/>
      <c r="S187" s="64"/>
      <c r="T187" s="11"/>
      <c r="U187" s="11"/>
      <c r="V187" s="11"/>
      <c r="W187" s="14"/>
    </row>
    <row r="188" spans="1:23" ht="9.1999999999999993" customHeight="1">
      <c r="A188" s="26">
        <f>Sheet2!A573</f>
        <v>572</v>
      </c>
      <c r="B188" s="27" t="str">
        <f>Sheet2!B573</f>
        <v>TAB 0868</v>
      </c>
      <c r="C188" s="8">
        <f>Sheet2!C573*2</f>
        <v>249759.99999999997</v>
      </c>
      <c r="D188" s="11"/>
      <c r="E188" s="26">
        <f>Sheet2!A673</f>
        <v>672</v>
      </c>
      <c r="F188" s="27" t="str">
        <f>Sheet2!B673</f>
        <v>TBD 4031</v>
      </c>
      <c r="G188" s="8">
        <f>Sheet2!C673*2</f>
        <v>132720</v>
      </c>
      <c r="I188" s="72"/>
      <c r="J188" s="31"/>
      <c r="K188" s="12"/>
      <c r="P188" s="11"/>
      <c r="Q188" s="67"/>
      <c r="R188" s="52"/>
      <c r="S188" s="64"/>
      <c r="T188" s="11"/>
      <c r="U188" s="11"/>
      <c r="V188" s="11"/>
      <c r="W188" s="14"/>
    </row>
    <row r="189" spans="1:23" ht="9.1999999999999993" customHeight="1">
      <c r="A189" s="26">
        <f>Sheet2!A574</f>
        <v>573</v>
      </c>
      <c r="B189" s="27" t="str">
        <f>Sheet2!B574</f>
        <v>TFR 5846</v>
      </c>
      <c r="C189" s="8">
        <f>Sheet2!C574*2</f>
        <v>294280</v>
      </c>
      <c r="D189" s="11"/>
      <c r="E189" s="26">
        <f>Sheet2!A674</f>
        <v>673</v>
      </c>
      <c r="F189" s="27" t="str">
        <f>Sheet2!B674</f>
        <v>TDK 5843</v>
      </c>
      <c r="G189" s="8">
        <f>Sheet2!C674*2</f>
        <v>242199.99999999997</v>
      </c>
      <c r="I189" s="72"/>
      <c r="J189" s="31"/>
      <c r="K189" s="12"/>
      <c r="P189" s="11"/>
      <c r="Q189" s="67"/>
      <c r="R189" s="52"/>
      <c r="S189" s="64"/>
      <c r="T189" s="11"/>
      <c r="U189" s="11"/>
      <c r="V189" s="11"/>
      <c r="W189" s="14"/>
    </row>
    <row r="190" spans="1:23" ht="9.1999999999999993" customHeight="1">
      <c r="A190" s="26">
        <f>Sheet2!A575</f>
        <v>574</v>
      </c>
      <c r="B190" s="27" t="str">
        <f>Sheet2!B575</f>
        <v>TDD 5802</v>
      </c>
      <c r="C190" s="8">
        <f>Sheet2!C575*2</f>
        <v>235759.99999999997</v>
      </c>
      <c r="D190" s="11"/>
      <c r="E190" s="26">
        <f>Sheet2!A675</f>
        <v>674</v>
      </c>
      <c r="F190" s="27" t="str">
        <f>Sheet2!B675</f>
        <v>TDK 5842</v>
      </c>
      <c r="G190" s="8">
        <f>Sheet2!C675*2</f>
        <v>242199.99999999997</v>
      </c>
      <c r="I190" s="72"/>
      <c r="J190" s="31"/>
      <c r="K190" s="12"/>
      <c r="P190" s="11"/>
      <c r="Q190" s="67"/>
      <c r="R190" s="52"/>
      <c r="S190" s="64"/>
      <c r="T190" s="11"/>
      <c r="U190" s="11"/>
      <c r="V190" s="11"/>
      <c r="W190" s="14"/>
    </row>
    <row r="191" spans="1:23" ht="9.1999999999999993" customHeight="1">
      <c r="A191" s="26">
        <f>Sheet2!A576</f>
        <v>575</v>
      </c>
      <c r="B191" s="27" t="str">
        <f>Sheet2!B576</f>
        <v>TWA 0816</v>
      </c>
      <c r="C191" s="8">
        <f>Sheet2!C576*2</f>
        <v>261239.99999999997</v>
      </c>
      <c r="D191" s="11"/>
      <c r="E191" s="26">
        <f>Sheet2!A676</f>
        <v>675</v>
      </c>
      <c r="F191" s="27" t="str">
        <f>Sheet2!B676</f>
        <v>TRT 2408</v>
      </c>
      <c r="G191" s="8">
        <f>Sheet2!C676*2</f>
        <v>231979.99999999997</v>
      </c>
      <c r="I191" s="72"/>
      <c r="J191" s="31"/>
      <c r="K191" s="12"/>
      <c r="P191" s="11"/>
      <c r="Q191" s="67"/>
      <c r="R191" s="52"/>
      <c r="S191" s="64"/>
      <c r="T191" s="11"/>
      <c r="U191" s="11"/>
      <c r="V191" s="11"/>
      <c r="W191" s="14"/>
    </row>
    <row r="192" spans="1:23" ht="9.1999999999999993" customHeight="1">
      <c r="A192" s="26">
        <f>Sheet2!A577</f>
        <v>576</v>
      </c>
      <c r="B192" s="27" t="str">
        <f>Sheet2!B577</f>
        <v>TRT 0795</v>
      </c>
      <c r="C192" s="8">
        <f>Sheet2!C577*2</f>
        <v>245979.99999999997</v>
      </c>
      <c r="D192" s="11"/>
      <c r="E192" s="26">
        <f>Sheet2!A677</f>
        <v>676</v>
      </c>
      <c r="F192" s="27" t="str">
        <f>Sheet2!B677</f>
        <v>TRT 2409</v>
      </c>
      <c r="G192" s="8">
        <f>Sheet2!C677*2</f>
        <v>231979.99999999997</v>
      </c>
      <c r="I192" s="72"/>
      <c r="J192" s="31"/>
      <c r="K192" s="12"/>
      <c r="P192" s="11"/>
      <c r="Q192" s="67"/>
      <c r="R192" s="52"/>
      <c r="S192" s="64"/>
      <c r="T192" s="11"/>
      <c r="U192" s="11"/>
      <c r="V192" s="11"/>
      <c r="W192" s="14"/>
    </row>
    <row r="193" spans="1:23" ht="9.1999999999999993" customHeight="1">
      <c r="A193" s="26">
        <f>Sheet2!A578</f>
        <v>577</v>
      </c>
      <c r="B193" s="27" t="str">
        <f>Sheet2!B578</f>
        <v>TYS 0831</v>
      </c>
      <c r="C193" s="8">
        <f>Sheet2!C578*2</f>
        <v>247239.99999999997</v>
      </c>
      <c r="D193" s="11"/>
      <c r="E193" s="26">
        <f>Sheet2!A678</f>
        <v>677</v>
      </c>
      <c r="F193" s="27" t="str">
        <f>Sheet2!B678</f>
        <v>TKN 2340</v>
      </c>
      <c r="G193" s="8">
        <f>Sheet2!C678*2</f>
        <v>114939.99999999999</v>
      </c>
      <c r="I193" s="72"/>
      <c r="J193" s="31"/>
      <c r="K193" s="12"/>
      <c r="P193" s="11"/>
      <c r="Q193" s="67"/>
      <c r="R193" s="52"/>
      <c r="S193" s="64"/>
      <c r="T193" s="11"/>
      <c r="U193" s="11"/>
      <c r="V193" s="11"/>
      <c r="W193" s="14"/>
    </row>
    <row r="194" spans="1:23" ht="9.1999999999999993" customHeight="1">
      <c r="A194" s="26">
        <f>Sheet2!A579</f>
        <v>578</v>
      </c>
      <c r="B194" s="27" t="str">
        <f>Sheet2!B579</f>
        <v>TRA 0812</v>
      </c>
      <c r="C194" s="8">
        <f>Sheet2!C579*2</f>
        <v>421400</v>
      </c>
      <c r="D194" s="11"/>
      <c r="E194" s="26">
        <f>Sheet2!A679</f>
        <v>678</v>
      </c>
      <c r="F194" s="27" t="str">
        <f>Sheet2!B679</f>
        <v>TAW 2402</v>
      </c>
      <c r="G194" s="8">
        <f>Sheet2!C679*2</f>
        <v>105000</v>
      </c>
      <c r="I194" s="72"/>
      <c r="J194" s="31"/>
      <c r="K194" s="12"/>
      <c r="P194" s="11"/>
      <c r="Q194" s="67"/>
      <c r="R194" s="52"/>
      <c r="S194" s="64"/>
      <c r="T194" s="11"/>
      <c r="U194" s="11"/>
      <c r="V194" s="11"/>
      <c r="W194" s="14"/>
    </row>
    <row r="195" spans="1:23" ht="9.1999999999999993" customHeight="1">
      <c r="A195" s="26">
        <f>Sheet2!A580</f>
        <v>579</v>
      </c>
      <c r="B195" s="27" t="str">
        <f>Sheet2!B580</f>
        <v>TRE 0699</v>
      </c>
      <c r="C195" s="8">
        <f>Sheet2!C580*2</f>
        <v>214200</v>
      </c>
      <c r="D195" s="11"/>
      <c r="E195" s="26">
        <f>Sheet2!A680</f>
        <v>679</v>
      </c>
      <c r="F195" s="27" t="str">
        <f>Sheet2!B680</f>
        <v>TKN 2420</v>
      </c>
      <c r="G195" s="8">
        <f>Sheet2!C680*2</f>
        <v>105000</v>
      </c>
      <c r="I195" s="72"/>
      <c r="J195" s="31"/>
      <c r="K195" s="12"/>
      <c r="P195" s="11"/>
      <c r="Q195" s="67"/>
      <c r="R195" s="52"/>
      <c r="S195" s="64"/>
      <c r="T195" s="11"/>
      <c r="U195" s="11"/>
      <c r="V195" s="11"/>
      <c r="W195" s="14"/>
    </row>
    <row r="196" spans="1:23" ht="9.1999999999999993" customHeight="1">
      <c r="A196" s="26">
        <f>Sheet2!A581</f>
        <v>580</v>
      </c>
      <c r="B196" s="27" t="str">
        <f>Sheet2!B581</f>
        <v>TYS 0825</v>
      </c>
      <c r="C196" s="8">
        <f>Sheet2!C581*2</f>
        <v>231979.99999999997</v>
      </c>
      <c r="D196" s="11"/>
      <c r="E196" s="26">
        <f>Sheet2!A681</f>
        <v>680</v>
      </c>
      <c r="F196" s="27" t="str">
        <f>Sheet2!B681</f>
        <v>TKN 2419</v>
      </c>
      <c r="G196" s="8">
        <f>Sheet2!C681*2</f>
        <v>105000</v>
      </c>
      <c r="I196" s="72"/>
      <c r="J196" s="31"/>
      <c r="K196" s="12"/>
      <c r="P196" s="11"/>
      <c r="Q196" s="67"/>
      <c r="R196" s="52"/>
      <c r="S196" s="64"/>
      <c r="T196" s="11"/>
      <c r="U196" s="11"/>
      <c r="V196" s="11"/>
      <c r="W196" s="14"/>
    </row>
    <row r="197" spans="1:23" ht="9.1999999999999993" customHeight="1">
      <c r="A197" s="26">
        <f>Sheet2!A582</f>
        <v>581</v>
      </c>
      <c r="B197" s="27" t="str">
        <f>Sheet2!B582</f>
        <v>TWW 0544</v>
      </c>
      <c r="C197" s="8">
        <f>Sheet2!C582*2</f>
        <v>231979.99999999997</v>
      </c>
      <c r="D197" s="11"/>
      <c r="E197" s="26">
        <f>Sheet2!A682</f>
        <v>681</v>
      </c>
      <c r="F197" s="27" t="str">
        <f>Sheet2!B682</f>
        <v>TYD 2368</v>
      </c>
      <c r="G197" s="8">
        <f>Sheet2!C682*2</f>
        <v>114939.99999999999</v>
      </c>
      <c r="I197" s="67"/>
      <c r="J197" s="11"/>
      <c r="K197" s="12"/>
      <c r="P197" s="11"/>
      <c r="Q197" s="67"/>
      <c r="R197" s="52"/>
      <c r="S197" s="64"/>
      <c r="T197" s="11"/>
      <c r="U197" s="11"/>
      <c r="V197" s="11"/>
      <c r="W197" s="14"/>
    </row>
    <row r="198" spans="1:23" ht="9.1999999999999993" customHeight="1">
      <c r="A198" s="26">
        <f>Sheet2!A583</f>
        <v>582</v>
      </c>
      <c r="B198" s="27" t="str">
        <f>Sheet2!B583</f>
        <v>TRA 0813</v>
      </c>
      <c r="C198" s="8">
        <f>Sheet2!C583*2</f>
        <v>427700</v>
      </c>
      <c r="D198" s="11"/>
      <c r="E198" s="26">
        <f>Sheet2!A683</f>
        <v>682</v>
      </c>
      <c r="F198" s="27" t="str">
        <f>Sheet2!B683</f>
        <v>TAW 2315</v>
      </c>
      <c r="G198" s="8">
        <f>Sheet2!C683*2</f>
        <v>95480</v>
      </c>
      <c r="I198" s="67"/>
      <c r="J198" s="11"/>
      <c r="K198" s="12"/>
      <c r="P198" s="11"/>
      <c r="Q198" s="67"/>
      <c r="R198" s="52"/>
      <c r="S198" s="64"/>
      <c r="T198" s="11"/>
      <c r="U198" s="11"/>
      <c r="V198" s="11"/>
      <c r="W198" s="14"/>
    </row>
    <row r="199" spans="1:23" ht="9.1999999999999993" customHeight="1">
      <c r="A199" s="26">
        <f>Sheet2!A584</f>
        <v>583</v>
      </c>
      <c r="B199" s="27" t="str">
        <f>Sheet2!B584</f>
        <v>TFR 0859</v>
      </c>
      <c r="C199" s="8">
        <f>Sheet2!C584*2</f>
        <v>314580</v>
      </c>
      <c r="D199" s="11"/>
      <c r="E199" s="26">
        <f>Sheet2!A684</f>
        <v>683</v>
      </c>
      <c r="F199" s="27" t="str">
        <f>Sheet2!B684</f>
        <v>TYD 2357</v>
      </c>
      <c r="G199" s="8">
        <f>Sheet2!C684*2</f>
        <v>125299.99999999999</v>
      </c>
      <c r="I199" s="67"/>
      <c r="J199" s="11"/>
      <c r="K199" s="12"/>
      <c r="P199" s="11"/>
      <c r="Q199" s="67"/>
      <c r="R199" s="52"/>
      <c r="S199" s="64"/>
      <c r="T199" s="11"/>
      <c r="U199" s="11"/>
      <c r="V199" s="11"/>
      <c r="W199" s="14"/>
    </row>
    <row r="200" spans="1:23" ht="9.1999999999999993" customHeight="1">
      <c r="A200" s="26">
        <f>Sheet2!A585</f>
        <v>584</v>
      </c>
      <c r="B200" s="27" t="str">
        <f>Sheet2!B585</f>
        <v>TDD 0873</v>
      </c>
      <c r="C200" s="8">
        <f>Sheet2!C585*2</f>
        <v>249759.99999999997</v>
      </c>
      <c r="D200" s="11"/>
      <c r="E200" s="26">
        <f>Sheet2!A685</f>
        <v>684</v>
      </c>
      <c r="F200" s="27" t="str">
        <f>Sheet2!B685</f>
        <v>TYD 2352</v>
      </c>
      <c r="G200" s="8">
        <f>Sheet2!C685*2</f>
        <v>111160</v>
      </c>
      <c r="I200" s="67"/>
      <c r="J200" s="11"/>
      <c r="K200" s="12"/>
      <c r="P200" s="11"/>
      <c r="Q200" s="67"/>
      <c r="R200" s="52"/>
      <c r="S200" s="64"/>
      <c r="T200" s="11"/>
      <c r="U200" s="11"/>
      <c r="V200" s="11"/>
      <c r="W200" s="14"/>
    </row>
    <row r="201" spans="1:23" ht="9.1999999999999993" customHeight="1">
      <c r="A201" s="26">
        <f>Sheet2!A586</f>
        <v>585</v>
      </c>
      <c r="B201" s="27" t="str">
        <f>Sheet2!B586</f>
        <v>TAB 0867</v>
      </c>
      <c r="C201" s="8">
        <f>Sheet2!C586*2</f>
        <v>267540</v>
      </c>
      <c r="D201" s="11"/>
      <c r="E201" s="26">
        <f>Sheet2!A686</f>
        <v>685</v>
      </c>
      <c r="F201" s="27" t="str">
        <f>Sheet2!B686</f>
        <v>TYD 2367</v>
      </c>
      <c r="G201" s="8">
        <f>Sheet2!C686*2</f>
        <v>114939.99999999999</v>
      </c>
      <c r="I201" s="67"/>
      <c r="J201" s="11"/>
      <c r="K201" s="12"/>
      <c r="P201" s="11"/>
      <c r="Q201" s="67"/>
      <c r="R201" s="52"/>
      <c r="S201" s="64"/>
      <c r="T201" s="11"/>
      <c r="U201" s="11"/>
      <c r="V201" s="11"/>
      <c r="W201" s="14"/>
    </row>
    <row r="202" spans="1:23" ht="9.1999999999999993" customHeight="1">
      <c r="A202" s="26">
        <f>Sheet2!A587</f>
        <v>586</v>
      </c>
      <c r="B202" s="27" t="str">
        <f>Sheet2!B587</f>
        <v>TSD 4091</v>
      </c>
      <c r="C202" s="8">
        <f>Sheet2!C587*2</f>
        <v>178640</v>
      </c>
      <c r="D202" s="11"/>
      <c r="E202" s="26">
        <f>Sheet2!A687</f>
        <v>686</v>
      </c>
      <c r="F202" s="27" t="str">
        <f>Sheet2!B687</f>
        <v>TYD 2365</v>
      </c>
      <c r="G202" s="8">
        <f>Sheet2!C687*2</f>
        <v>117599.99999999999</v>
      </c>
      <c r="I202" s="67"/>
      <c r="J202" s="11"/>
      <c r="K202" s="12"/>
      <c r="P202" s="11"/>
      <c r="Q202" s="67"/>
      <c r="R202" s="52"/>
      <c r="S202" s="64"/>
      <c r="T202" s="11"/>
      <c r="U202" s="11"/>
      <c r="V202" s="11"/>
      <c r="W202" s="14"/>
    </row>
    <row r="203" spans="1:23" ht="9.1999999999999993" customHeight="1">
      <c r="A203" s="26">
        <f>Sheet2!A588</f>
        <v>587</v>
      </c>
      <c r="B203" s="27" t="str">
        <f>Sheet2!B588</f>
        <v>TRD 4096</v>
      </c>
      <c r="C203" s="8">
        <f>Sheet2!C588*2</f>
        <v>178640</v>
      </c>
      <c r="D203" s="11"/>
      <c r="E203" s="26">
        <f>Sheet2!A688</f>
        <v>687</v>
      </c>
      <c r="F203" s="27" t="str">
        <f>Sheet2!B688</f>
        <v>TKS 3213</v>
      </c>
      <c r="G203" s="8">
        <f>Sheet2!C688*2</f>
        <v>178640</v>
      </c>
      <c r="H203" s="11"/>
      <c r="I203" s="67"/>
      <c r="J203" s="11"/>
      <c r="K203" s="12"/>
      <c r="P203" s="11"/>
      <c r="Q203" s="67"/>
      <c r="R203" s="52"/>
      <c r="S203" s="64"/>
      <c r="T203" s="11"/>
      <c r="U203" s="11"/>
    </row>
    <row r="204" spans="1:23" ht="9.1999999999999993" customHeight="1">
      <c r="A204" s="26">
        <f>Sheet2!A589</f>
        <v>588</v>
      </c>
      <c r="B204" s="27" t="str">
        <f>Sheet2!B589</f>
        <v>TRD 4095</v>
      </c>
      <c r="C204" s="8">
        <f>Sheet2!C589*2</f>
        <v>178640</v>
      </c>
      <c r="D204" s="11"/>
      <c r="E204" s="26">
        <f>Sheet2!A689</f>
        <v>688</v>
      </c>
      <c r="F204" s="27" t="str">
        <f>Sheet2!B689</f>
        <v>TRH 3226</v>
      </c>
      <c r="G204" s="8">
        <f>Sheet2!C689*2</f>
        <v>197680</v>
      </c>
      <c r="H204" s="11"/>
      <c r="I204" s="67"/>
      <c r="J204" s="11"/>
      <c r="K204" s="12"/>
      <c r="P204" s="11"/>
      <c r="Q204" s="67"/>
      <c r="R204" s="52"/>
      <c r="S204" s="64"/>
      <c r="T204" s="11"/>
      <c r="U204" s="11"/>
    </row>
    <row r="205" spans="1:23" ht="9.1999999999999993" customHeight="1">
      <c r="A205" s="26">
        <f>Sheet2!A590</f>
        <v>589</v>
      </c>
      <c r="B205" s="27" t="str">
        <f>Sheet2!B590</f>
        <v>TRY 4092</v>
      </c>
      <c r="C205" s="8">
        <f>Sheet2!C590*2</f>
        <v>174720</v>
      </c>
      <c r="D205" s="11"/>
      <c r="E205" s="26">
        <f>Sheet2!A690</f>
        <v>689</v>
      </c>
      <c r="F205" s="27" t="str">
        <f>Sheet2!B690</f>
        <v>TNG 3205</v>
      </c>
      <c r="G205" s="8">
        <f>Sheet2!C690*2</f>
        <v>146860</v>
      </c>
      <c r="H205" s="11"/>
      <c r="I205" s="67"/>
      <c r="J205" s="11"/>
      <c r="K205" s="12"/>
      <c r="P205" s="11"/>
      <c r="Q205" s="67"/>
      <c r="R205" s="52"/>
      <c r="S205" s="64"/>
      <c r="T205" s="11"/>
      <c r="U205" s="11"/>
    </row>
    <row r="206" spans="1:23" ht="9.1999999999999993" customHeight="1">
      <c r="A206" s="26">
        <f>Sheet2!A591</f>
        <v>590</v>
      </c>
      <c r="B206" s="27" t="str">
        <f>Sheet2!B591</f>
        <v>TMH 2405</v>
      </c>
      <c r="C206" s="8">
        <f>Sheet2!C591*2</f>
        <v>185640</v>
      </c>
      <c r="D206" s="11"/>
      <c r="E206" s="26">
        <f>Sheet2!A691</f>
        <v>690</v>
      </c>
      <c r="F206" s="27" t="str">
        <f>Sheet2!B691</f>
        <v>TNG 3236</v>
      </c>
      <c r="G206" s="8">
        <f>Sheet2!C691*2</f>
        <v>225540</v>
      </c>
      <c r="H206" s="11"/>
      <c r="I206" s="67"/>
      <c r="J206" s="11"/>
      <c r="K206" s="12"/>
      <c r="P206" s="11"/>
      <c r="Q206" s="67"/>
      <c r="R206" s="52"/>
      <c r="S206" s="64"/>
      <c r="T206" s="11"/>
      <c r="U206" s="11"/>
    </row>
    <row r="207" spans="1:23" ht="9.1999999999999993" customHeight="1">
      <c r="A207" s="26">
        <f>Sheet2!A592</f>
        <v>591</v>
      </c>
      <c r="B207" s="27" t="str">
        <f>Sheet2!B592</f>
        <v>TSD 4090</v>
      </c>
      <c r="C207" s="8">
        <f>Sheet2!C592*2</f>
        <v>178640</v>
      </c>
      <c r="D207" s="11"/>
      <c r="E207" s="26">
        <f>Sheet2!A692</f>
        <v>691</v>
      </c>
      <c r="F207" s="27" t="str">
        <f>Sheet2!B692</f>
        <v>TKS 3235</v>
      </c>
      <c r="G207" s="8">
        <f>Sheet2!C692*2</f>
        <v>185640</v>
      </c>
      <c r="H207" s="11"/>
      <c r="I207" s="67"/>
      <c r="J207" s="11"/>
      <c r="K207" s="12"/>
      <c r="P207" s="11"/>
      <c r="Q207" s="67"/>
      <c r="R207" s="52"/>
      <c r="S207" s="64"/>
      <c r="T207" s="11"/>
      <c r="U207" s="11"/>
    </row>
    <row r="208" spans="1:23" ht="9.1999999999999993" customHeight="1">
      <c r="A208" s="26">
        <f>Sheet2!A593</f>
        <v>592</v>
      </c>
      <c r="B208" s="27" t="str">
        <f>Sheet2!B593</f>
        <v>TRD 4097</v>
      </c>
      <c r="C208" s="8">
        <f>Sheet2!C593*2</f>
        <v>160860</v>
      </c>
      <c r="D208" s="11"/>
      <c r="E208" s="26">
        <f>Sheet2!A693</f>
        <v>692</v>
      </c>
      <c r="F208" s="27" t="str">
        <f>Sheet2!B693</f>
        <v>TNG 3221</v>
      </c>
      <c r="G208" s="8">
        <f>Sheet2!C693*2</f>
        <v>173460</v>
      </c>
      <c r="H208" s="11"/>
      <c r="I208" s="67"/>
      <c r="J208" s="11"/>
      <c r="K208" s="12"/>
      <c r="P208" s="11"/>
      <c r="Q208" s="67"/>
      <c r="R208" s="52"/>
      <c r="S208" s="64"/>
      <c r="T208" s="11"/>
      <c r="U208" s="11"/>
    </row>
    <row r="209" spans="1:21" ht="9.1999999999999993" customHeight="1">
      <c r="A209" s="26">
        <f>Sheet2!A594</f>
        <v>593</v>
      </c>
      <c r="B209" s="27" t="str">
        <f>Sheet2!B594</f>
        <v>TRD 4059</v>
      </c>
      <c r="C209" s="8">
        <f>Sheet2!C594*2</f>
        <v>173600</v>
      </c>
      <c r="D209" s="11"/>
      <c r="E209" s="26">
        <f>Sheet2!A694</f>
        <v>693</v>
      </c>
      <c r="F209" s="27" t="str">
        <f>Sheet2!B694</f>
        <v>TKS 3234</v>
      </c>
      <c r="G209" s="8">
        <f>Sheet2!C694*2</f>
        <v>249759.99999999997</v>
      </c>
      <c r="H209" s="11"/>
      <c r="I209" s="67"/>
      <c r="J209" s="11"/>
      <c r="K209" s="12"/>
      <c r="P209" s="11"/>
      <c r="Q209" s="67"/>
      <c r="R209" s="52"/>
      <c r="S209" s="64"/>
      <c r="T209" s="11"/>
      <c r="U209" s="11"/>
    </row>
    <row r="210" spans="1:21" ht="9.1999999999999993" customHeight="1">
      <c r="A210" s="26">
        <f>Sheet2!A595</f>
        <v>594</v>
      </c>
      <c r="B210" s="27" t="str">
        <f>Sheet2!B595</f>
        <v>TSN 2417</v>
      </c>
      <c r="C210" s="8">
        <f>Sheet2!C595*2</f>
        <v>243459.99999999997</v>
      </c>
      <c r="D210" s="11"/>
      <c r="E210" s="26">
        <f>Sheet2!A695</f>
        <v>694</v>
      </c>
      <c r="F210" s="27" t="str">
        <f>Sheet2!B695</f>
        <v>TUD 3216</v>
      </c>
      <c r="G210" s="8">
        <f>Sheet2!C695*2</f>
        <v>160860</v>
      </c>
      <c r="H210" s="11"/>
      <c r="I210" s="67"/>
      <c r="J210" s="11"/>
      <c r="K210" s="12"/>
      <c r="P210" s="11"/>
      <c r="Q210" s="67"/>
      <c r="R210" s="52"/>
      <c r="S210" s="64"/>
      <c r="T210" s="11"/>
      <c r="U210" s="11"/>
    </row>
    <row r="211" spans="1:21" ht="9.1999999999999993" customHeight="1">
      <c r="A211" s="26">
        <f>Sheet2!A596</f>
        <v>595</v>
      </c>
      <c r="B211" s="27" t="str">
        <f>Sheet2!B596</f>
        <v>TSD 4070</v>
      </c>
      <c r="C211" s="8">
        <f>Sheet2!C596*2</f>
        <v>129079.99999999999</v>
      </c>
      <c r="D211" s="11"/>
      <c r="E211" s="26">
        <f>Sheet2!A696</f>
        <v>695</v>
      </c>
      <c r="F211" s="27" t="str">
        <f>Sheet2!B696</f>
        <v>TBD 3231</v>
      </c>
      <c r="G211" s="8">
        <f>Sheet2!C696*2</f>
        <v>196280</v>
      </c>
      <c r="H211" s="11"/>
      <c r="I211" s="67"/>
      <c r="J211" s="11"/>
      <c r="K211" s="12"/>
      <c r="P211" s="11"/>
      <c r="Q211" s="67"/>
      <c r="R211" s="52"/>
      <c r="S211" s="64"/>
      <c r="T211" s="11"/>
      <c r="U211" s="11"/>
    </row>
    <row r="212" spans="1:21" ht="9.1999999999999993" customHeight="1">
      <c r="A212" s="26">
        <f>Sheet2!A597</f>
        <v>596</v>
      </c>
      <c r="B212" s="27" t="str">
        <f>Sheet2!B597</f>
        <v>TGP 4084</v>
      </c>
      <c r="C212" s="8">
        <f>Sheet2!C597*2</f>
        <v>132720</v>
      </c>
      <c r="D212" s="11"/>
      <c r="E212" s="26">
        <f>Sheet2!A697</f>
        <v>696</v>
      </c>
      <c r="F212" s="27" t="str">
        <f>Sheet2!B697</f>
        <v>TBD 3230</v>
      </c>
      <c r="G212" s="8">
        <f>Sheet2!C697*2</f>
        <v>196280</v>
      </c>
      <c r="H212" s="11"/>
      <c r="I212" s="67"/>
      <c r="J212" s="11"/>
      <c r="K212" s="12"/>
      <c r="P212" s="11"/>
      <c r="Q212" s="67"/>
      <c r="R212" s="52"/>
      <c r="S212" s="64"/>
      <c r="T212" s="11"/>
      <c r="U212" s="11"/>
    </row>
    <row r="213" spans="1:21" ht="9.1999999999999993" customHeight="1">
      <c r="A213" s="26">
        <f>Sheet2!A598</f>
        <v>597</v>
      </c>
      <c r="B213" s="27" t="str">
        <f>Sheet2!B598</f>
        <v>TSD 4071</v>
      </c>
      <c r="C213" s="8">
        <f>Sheet2!C598*2</f>
        <v>129079.99999999999</v>
      </c>
      <c r="D213" s="11"/>
      <c r="E213" s="26">
        <f>Sheet2!A698</f>
        <v>697</v>
      </c>
      <c r="F213" s="27" t="str">
        <f>Sheet2!B698</f>
        <v>TBD 3195</v>
      </c>
      <c r="G213" s="8">
        <f>Sheet2!C698*2</f>
        <v>196420</v>
      </c>
      <c r="H213" s="11"/>
      <c r="I213" s="67"/>
      <c r="J213" s="11"/>
      <c r="K213" s="12"/>
      <c r="P213" s="11"/>
      <c r="Q213" s="67"/>
      <c r="R213" s="52"/>
      <c r="S213" s="64"/>
      <c r="T213" s="11"/>
      <c r="U213" s="11"/>
    </row>
    <row r="214" spans="1:21" ht="9.1999999999999993" customHeight="1">
      <c r="A214" s="13"/>
      <c r="B214" s="11"/>
      <c r="C214" s="12"/>
      <c r="E214" s="13"/>
      <c r="F214" s="11"/>
      <c r="G214" s="12"/>
      <c r="H214" s="11"/>
      <c r="I214" s="67"/>
      <c r="J214" s="11"/>
      <c r="K214" s="12"/>
      <c r="L214" s="11"/>
      <c r="M214" s="67"/>
      <c r="N214" s="52"/>
      <c r="O214" s="12"/>
      <c r="P214" s="11"/>
      <c r="Q214" s="67"/>
      <c r="R214" s="52"/>
      <c r="S214" s="64"/>
      <c r="T214" s="11"/>
      <c r="U214" s="11"/>
    </row>
    <row r="215" spans="1:21" ht="9.1999999999999993" customHeight="1">
      <c r="A215" s="13"/>
      <c r="B215" s="11"/>
      <c r="C215" s="12"/>
      <c r="Q215" s="68"/>
    </row>
    <row r="216" spans="1:21" ht="9.1999999999999993" customHeight="1">
      <c r="A216" s="13"/>
      <c r="B216" s="11"/>
      <c r="C216" s="12"/>
    </row>
  </sheetData>
  <mergeCells count="1">
    <mergeCell ref="A1:S1"/>
  </mergeCells>
  <pageMargins left="0" right="0" top="0" bottom="0" header="0" footer="0"/>
  <pageSetup paperSize="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Sheet2</vt:lpstr>
      <vt:lpstr>Harga Beli ke Duta</vt:lpstr>
      <vt:lpstr>Harga beli dinaikkan 30%</vt:lpstr>
      <vt:lpstr>Harga beli dinaikkan 50%</vt:lpstr>
      <vt:lpstr>Harga beli dinaikkan 100%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ASUS-i5</dc:creator>
  <cp:lastModifiedBy>ASUS-i5</cp:lastModifiedBy>
  <cp:lastPrinted>2017-07-16T02:39:39Z</cp:lastPrinted>
  <dcterms:created xsi:type="dcterms:W3CDTF">2014-10-30T05:10:15Z</dcterms:created>
  <dcterms:modified xsi:type="dcterms:W3CDTF">2017-07-16T02:41:39Z</dcterms:modified>
</cp:coreProperties>
</file>