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0055" windowHeight="8460" firstSheet="1" activeTab="4"/>
  </bookViews>
  <sheets>
    <sheet name="Harga Beli" sheetId="2" r:id="rId1"/>
    <sheet name="Harga Beli ke Duta" sheetId="1" r:id="rId2"/>
    <sheet name="Harga Beli dinaikkan 30%" sheetId="6" r:id="rId3"/>
    <sheet name="Harga Beli dinaikkan 50%" sheetId="7" r:id="rId4"/>
    <sheet name="Harga Beli dinaikkan 100%" sheetId="8" r:id="rId5"/>
  </sheets>
  <calcPr calcId="124519"/>
</workbook>
</file>

<file path=xl/calcChain.xml><?xml version="1.0" encoding="utf-8"?>
<calcChain xmlns="http://schemas.openxmlformats.org/spreadsheetml/2006/main">
  <c r="R87" i="8"/>
  <c r="R88"/>
  <c r="R89"/>
  <c r="R90"/>
  <c r="R91"/>
  <c r="R92"/>
  <c r="R86"/>
  <c r="O87"/>
  <c r="O88"/>
  <c r="O89"/>
  <c r="O90"/>
  <c r="O91"/>
  <c r="O92"/>
  <c r="O93"/>
  <c r="O94"/>
  <c r="O95"/>
  <c r="O96"/>
  <c r="O97"/>
  <c r="O98"/>
  <c r="O99"/>
  <c r="O100"/>
  <c r="O101"/>
  <c r="O102"/>
  <c r="O103"/>
  <c r="O104"/>
  <c r="O105"/>
  <c r="O106"/>
  <c r="O107"/>
  <c r="O108"/>
  <c r="O109"/>
  <c r="O110"/>
  <c r="O111"/>
  <c r="O112"/>
  <c r="O113"/>
  <c r="O114"/>
  <c r="O115"/>
  <c r="O116"/>
  <c r="O117"/>
  <c r="O118"/>
  <c r="O119"/>
  <c r="O120"/>
  <c r="O121"/>
  <c r="O122"/>
  <c r="O123"/>
  <c r="O124"/>
  <c r="O125"/>
  <c r="O126"/>
  <c r="O127"/>
  <c r="O128"/>
  <c r="O129"/>
  <c r="O130"/>
  <c r="O131"/>
  <c r="O132"/>
  <c r="O133"/>
  <c r="O134"/>
  <c r="O135"/>
  <c r="O136"/>
  <c r="O137"/>
  <c r="O138"/>
  <c r="O139"/>
  <c r="O140"/>
  <c r="O141"/>
  <c r="O142"/>
  <c r="O143"/>
  <c r="O144"/>
  <c r="O145"/>
  <c r="O146"/>
  <c r="O147"/>
  <c r="O148"/>
  <c r="O149"/>
  <c r="O150"/>
  <c r="O151"/>
  <c r="O152"/>
  <c r="O153"/>
  <c r="O154"/>
  <c r="O155"/>
  <c r="O156"/>
  <c r="O157"/>
  <c r="O158"/>
  <c r="O159"/>
  <c r="O160"/>
  <c r="O161"/>
  <c r="O162"/>
  <c r="O163"/>
  <c r="O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86"/>
  <c r="O4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3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3"/>
  <c r="N163"/>
  <c r="J163"/>
  <c r="F163"/>
  <c r="N162"/>
  <c r="J162"/>
  <c r="F162"/>
  <c r="B162"/>
  <c r="N161"/>
  <c r="J161"/>
  <c r="F161"/>
  <c r="B161"/>
  <c r="N160"/>
  <c r="J160"/>
  <c r="F160"/>
  <c r="B160"/>
  <c r="N159"/>
  <c r="J159"/>
  <c r="F159"/>
  <c r="B159"/>
  <c r="N158"/>
  <c r="J158"/>
  <c r="F158"/>
  <c r="B158"/>
  <c r="N157"/>
  <c r="J157"/>
  <c r="F157"/>
  <c r="B157"/>
  <c r="N156"/>
  <c r="J156"/>
  <c r="F156"/>
  <c r="B156"/>
  <c r="N155"/>
  <c r="J155"/>
  <c r="F155"/>
  <c r="B155"/>
  <c r="N154"/>
  <c r="J154"/>
  <c r="F154"/>
  <c r="B154"/>
  <c r="N153"/>
  <c r="J153"/>
  <c r="F153"/>
  <c r="B153"/>
  <c r="N152"/>
  <c r="J152"/>
  <c r="F152"/>
  <c r="B152"/>
  <c r="N151"/>
  <c r="J151"/>
  <c r="F151"/>
  <c r="B151"/>
  <c r="N150"/>
  <c r="J150"/>
  <c r="F150"/>
  <c r="B150"/>
  <c r="N149"/>
  <c r="J149"/>
  <c r="F149"/>
  <c r="B149"/>
  <c r="N148"/>
  <c r="J148"/>
  <c r="F148"/>
  <c r="B148"/>
  <c r="N147"/>
  <c r="J147"/>
  <c r="F147"/>
  <c r="B147"/>
  <c r="N146"/>
  <c r="J146"/>
  <c r="F146"/>
  <c r="B146"/>
  <c r="N145"/>
  <c r="J145"/>
  <c r="F145"/>
  <c r="B145"/>
  <c r="N144"/>
  <c r="J144"/>
  <c r="F144"/>
  <c r="B144"/>
  <c r="N143"/>
  <c r="J143"/>
  <c r="F143"/>
  <c r="B143"/>
  <c r="N142"/>
  <c r="J142"/>
  <c r="F142"/>
  <c r="B142"/>
  <c r="N141"/>
  <c r="J141"/>
  <c r="F141"/>
  <c r="B141"/>
  <c r="N140"/>
  <c r="J140"/>
  <c r="F140"/>
  <c r="B140"/>
  <c r="N139"/>
  <c r="J139"/>
  <c r="F139"/>
  <c r="B139"/>
  <c r="N138"/>
  <c r="J138"/>
  <c r="F138"/>
  <c r="B138"/>
  <c r="N137"/>
  <c r="J137"/>
  <c r="F137"/>
  <c r="B137"/>
  <c r="N136"/>
  <c r="J136"/>
  <c r="F136"/>
  <c r="B136"/>
  <c r="N135"/>
  <c r="J135"/>
  <c r="F135"/>
  <c r="B135"/>
  <c r="N134"/>
  <c r="J134"/>
  <c r="F134"/>
  <c r="B134"/>
  <c r="N133"/>
  <c r="J133"/>
  <c r="F133"/>
  <c r="B133"/>
  <c r="N132"/>
  <c r="J132"/>
  <c r="F132"/>
  <c r="B132"/>
  <c r="N131"/>
  <c r="J131"/>
  <c r="F131"/>
  <c r="B131"/>
  <c r="N130"/>
  <c r="J130"/>
  <c r="F130"/>
  <c r="B130"/>
  <c r="N129"/>
  <c r="J129"/>
  <c r="F129"/>
  <c r="B129"/>
  <c r="N128"/>
  <c r="J128"/>
  <c r="F128"/>
  <c r="B128"/>
  <c r="N127"/>
  <c r="J127"/>
  <c r="F127"/>
  <c r="B127"/>
  <c r="N126"/>
  <c r="J126"/>
  <c r="F126"/>
  <c r="B126"/>
  <c r="N125"/>
  <c r="J125"/>
  <c r="F125"/>
  <c r="B125"/>
  <c r="N124"/>
  <c r="J124"/>
  <c r="F124"/>
  <c r="B124"/>
  <c r="N123"/>
  <c r="J123"/>
  <c r="F123"/>
  <c r="B123"/>
  <c r="N122"/>
  <c r="J122"/>
  <c r="F122"/>
  <c r="B122"/>
  <c r="N121"/>
  <c r="J121"/>
  <c r="F121"/>
  <c r="B121"/>
  <c r="N120"/>
  <c r="J120"/>
  <c r="F120"/>
  <c r="B120"/>
  <c r="N119"/>
  <c r="J119"/>
  <c r="F119"/>
  <c r="B119"/>
  <c r="N118"/>
  <c r="J118"/>
  <c r="F118"/>
  <c r="B118"/>
  <c r="N117"/>
  <c r="J117"/>
  <c r="F117"/>
  <c r="B117"/>
  <c r="N116"/>
  <c r="J116"/>
  <c r="F116"/>
  <c r="B116"/>
  <c r="N115"/>
  <c r="J115"/>
  <c r="F115"/>
  <c r="B115"/>
  <c r="N114"/>
  <c r="J114"/>
  <c r="F114"/>
  <c r="B114"/>
  <c r="N113"/>
  <c r="J113"/>
  <c r="F113"/>
  <c r="B113"/>
  <c r="N112"/>
  <c r="J112"/>
  <c r="F112"/>
  <c r="B112"/>
  <c r="N111"/>
  <c r="J111"/>
  <c r="F111"/>
  <c r="B111"/>
  <c r="N110"/>
  <c r="J110"/>
  <c r="F110"/>
  <c r="B110"/>
  <c r="N109"/>
  <c r="J109"/>
  <c r="F109"/>
  <c r="B109"/>
  <c r="N108"/>
  <c r="J108"/>
  <c r="F108"/>
  <c r="B108"/>
  <c r="N107"/>
  <c r="J107"/>
  <c r="F107"/>
  <c r="B107"/>
  <c r="N106"/>
  <c r="J106"/>
  <c r="F106"/>
  <c r="B106"/>
  <c r="N105"/>
  <c r="J105"/>
  <c r="F105"/>
  <c r="B105"/>
  <c r="N104"/>
  <c r="J104"/>
  <c r="F104"/>
  <c r="B104"/>
  <c r="N103"/>
  <c r="J103"/>
  <c r="F103"/>
  <c r="B103"/>
  <c r="N102"/>
  <c r="J102"/>
  <c r="F102"/>
  <c r="B102"/>
  <c r="N101"/>
  <c r="J101"/>
  <c r="F101"/>
  <c r="B101"/>
  <c r="N100"/>
  <c r="J100"/>
  <c r="F100"/>
  <c r="B100"/>
  <c r="N99"/>
  <c r="J99"/>
  <c r="F99"/>
  <c r="B99"/>
  <c r="N98"/>
  <c r="J98"/>
  <c r="F98"/>
  <c r="B98"/>
  <c r="N97"/>
  <c r="J97"/>
  <c r="F97"/>
  <c r="B97"/>
  <c r="N96"/>
  <c r="J96"/>
  <c r="F96"/>
  <c r="B96"/>
  <c r="N95"/>
  <c r="J95"/>
  <c r="F95"/>
  <c r="B95"/>
  <c r="N94"/>
  <c r="J94"/>
  <c r="F94"/>
  <c r="B94"/>
  <c r="N93"/>
  <c r="J93"/>
  <c r="F93"/>
  <c r="B93"/>
  <c r="Q92"/>
  <c r="N92"/>
  <c r="J92"/>
  <c r="F92"/>
  <c r="B92"/>
  <c r="Q91"/>
  <c r="N91"/>
  <c r="J91"/>
  <c r="F91"/>
  <c r="B91"/>
  <c r="Q90"/>
  <c r="N90"/>
  <c r="J90"/>
  <c r="F90"/>
  <c r="B90"/>
  <c r="Q89"/>
  <c r="N89"/>
  <c r="J89"/>
  <c r="F89"/>
  <c r="B89"/>
  <c r="Q88"/>
  <c r="N88"/>
  <c r="J88"/>
  <c r="F88"/>
  <c r="B88"/>
  <c r="Q87"/>
  <c r="N87"/>
  <c r="J87"/>
  <c r="F87"/>
  <c r="B87"/>
  <c r="Q86"/>
  <c r="N86"/>
  <c r="J86"/>
  <c r="F86"/>
  <c r="B86"/>
  <c r="N79"/>
  <c r="J79"/>
  <c r="F79"/>
  <c r="B79"/>
  <c r="N78"/>
  <c r="J78"/>
  <c r="F78"/>
  <c r="B78"/>
  <c r="N77"/>
  <c r="J77"/>
  <c r="F77"/>
  <c r="B77"/>
  <c r="N76"/>
  <c r="J76"/>
  <c r="F76"/>
  <c r="B76"/>
  <c r="N75"/>
  <c r="J75"/>
  <c r="F75"/>
  <c r="B75"/>
  <c r="N74"/>
  <c r="J74"/>
  <c r="F74"/>
  <c r="B74"/>
  <c r="N73"/>
  <c r="J73"/>
  <c r="F73"/>
  <c r="B73"/>
  <c r="N72"/>
  <c r="J72"/>
  <c r="F72"/>
  <c r="B72"/>
  <c r="N71"/>
  <c r="J71"/>
  <c r="F71"/>
  <c r="B71"/>
  <c r="N70"/>
  <c r="J70"/>
  <c r="F70"/>
  <c r="B70"/>
  <c r="N69"/>
  <c r="J69"/>
  <c r="F69"/>
  <c r="B69"/>
  <c r="N68"/>
  <c r="J68"/>
  <c r="F68"/>
  <c r="B68"/>
  <c r="N67"/>
  <c r="J67"/>
  <c r="F67"/>
  <c r="B67"/>
  <c r="N66"/>
  <c r="J66"/>
  <c r="F66"/>
  <c r="B66"/>
  <c r="N65"/>
  <c r="J65"/>
  <c r="F65"/>
  <c r="B65"/>
  <c r="N64"/>
  <c r="J64"/>
  <c r="F64"/>
  <c r="B64"/>
  <c r="N63"/>
  <c r="J63"/>
  <c r="F63"/>
  <c r="B63"/>
  <c r="N62"/>
  <c r="J62"/>
  <c r="F62"/>
  <c r="B62"/>
  <c r="N61"/>
  <c r="J61"/>
  <c r="F61"/>
  <c r="B61"/>
  <c r="N60"/>
  <c r="J60"/>
  <c r="F60"/>
  <c r="B60"/>
  <c r="N59"/>
  <c r="J59"/>
  <c r="F59"/>
  <c r="B59"/>
  <c r="N58"/>
  <c r="J58"/>
  <c r="F58"/>
  <c r="B58"/>
  <c r="N57"/>
  <c r="J57"/>
  <c r="F57"/>
  <c r="B57"/>
  <c r="N56"/>
  <c r="J56"/>
  <c r="F56"/>
  <c r="B56"/>
  <c r="N55"/>
  <c r="J55"/>
  <c r="F55"/>
  <c r="B55"/>
  <c r="N54"/>
  <c r="J54"/>
  <c r="F54"/>
  <c r="B54"/>
  <c r="N53"/>
  <c r="J53"/>
  <c r="F53"/>
  <c r="B53"/>
  <c r="N52"/>
  <c r="J52"/>
  <c r="F52"/>
  <c r="B52"/>
  <c r="N51"/>
  <c r="J51"/>
  <c r="F51"/>
  <c r="B51"/>
  <c r="N50"/>
  <c r="J50"/>
  <c r="F50"/>
  <c r="B50"/>
  <c r="N49"/>
  <c r="J49"/>
  <c r="F49"/>
  <c r="B49"/>
  <c r="N48"/>
  <c r="J48"/>
  <c r="F48"/>
  <c r="B48"/>
  <c r="N47"/>
  <c r="J47"/>
  <c r="F47"/>
  <c r="B47"/>
  <c r="N46"/>
  <c r="J46"/>
  <c r="F46"/>
  <c r="B46"/>
  <c r="N45"/>
  <c r="J45"/>
  <c r="F45"/>
  <c r="B45"/>
  <c r="N44"/>
  <c r="J44"/>
  <c r="F44"/>
  <c r="B44"/>
  <c r="N43"/>
  <c r="J43"/>
  <c r="F43"/>
  <c r="B43"/>
  <c r="N42"/>
  <c r="J42"/>
  <c r="F42"/>
  <c r="B42"/>
  <c r="N41"/>
  <c r="J41"/>
  <c r="F41"/>
  <c r="B41"/>
  <c r="N40"/>
  <c r="J40"/>
  <c r="F40"/>
  <c r="B40"/>
  <c r="N39"/>
  <c r="J39"/>
  <c r="F39"/>
  <c r="B39"/>
  <c r="N38"/>
  <c r="J38"/>
  <c r="F38"/>
  <c r="B38"/>
  <c r="N37"/>
  <c r="J37"/>
  <c r="F37"/>
  <c r="B37"/>
  <c r="N36"/>
  <c r="J36"/>
  <c r="F36"/>
  <c r="B36"/>
  <c r="N35"/>
  <c r="J35"/>
  <c r="F35"/>
  <c r="B35"/>
  <c r="N34"/>
  <c r="J34"/>
  <c r="F34"/>
  <c r="B34"/>
  <c r="N33"/>
  <c r="J33"/>
  <c r="F33"/>
  <c r="B33"/>
  <c r="N32"/>
  <c r="J32"/>
  <c r="F32"/>
  <c r="B32"/>
  <c r="N31"/>
  <c r="J31"/>
  <c r="F31"/>
  <c r="B31"/>
  <c r="N30"/>
  <c r="J30"/>
  <c r="F30"/>
  <c r="B30"/>
  <c r="N29"/>
  <c r="J29"/>
  <c r="F29"/>
  <c r="B29"/>
  <c r="N28"/>
  <c r="J28"/>
  <c r="F28"/>
  <c r="B28"/>
  <c r="N27"/>
  <c r="J27"/>
  <c r="F27"/>
  <c r="B27"/>
  <c r="N26"/>
  <c r="J26"/>
  <c r="F26"/>
  <c r="B26"/>
  <c r="N25"/>
  <c r="J25"/>
  <c r="F25"/>
  <c r="B25"/>
  <c r="N24"/>
  <c r="J24"/>
  <c r="F24"/>
  <c r="B24"/>
  <c r="N23"/>
  <c r="J23"/>
  <c r="F23"/>
  <c r="B23"/>
  <c r="N22"/>
  <c r="J22"/>
  <c r="F22"/>
  <c r="B22"/>
  <c r="N21"/>
  <c r="J21"/>
  <c r="F21"/>
  <c r="B21"/>
  <c r="N20"/>
  <c r="J20"/>
  <c r="F20"/>
  <c r="B20"/>
  <c r="N19"/>
  <c r="J19"/>
  <c r="F19"/>
  <c r="B19"/>
  <c r="N18"/>
  <c r="J18"/>
  <c r="F18"/>
  <c r="B18"/>
  <c r="N17"/>
  <c r="J17"/>
  <c r="F17"/>
  <c r="B17"/>
  <c r="N16"/>
  <c r="J16"/>
  <c r="F16"/>
  <c r="B16"/>
  <c r="N15"/>
  <c r="J15"/>
  <c r="F15"/>
  <c r="B15"/>
  <c r="N14"/>
  <c r="J14"/>
  <c r="F14"/>
  <c r="B14"/>
  <c r="N13"/>
  <c r="J13"/>
  <c r="F13"/>
  <c r="B13"/>
  <c r="N12"/>
  <c r="J12"/>
  <c r="F12"/>
  <c r="B12"/>
  <c r="N11"/>
  <c r="J11"/>
  <c r="F11"/>
  <c r="B11"/>
  <c r="N10"/>
  <c r="J10"/>
  <c r="F10"/>
  <c r="B10"/>
  <c r="N9"/>
  <c r="J9"/>
  <c r="F9"/>
  <c r="B9"/>
  <c r="N8"/>
  <c r="J8"/>
  <c r="F8"/>
  <c r="B8"/>
  <c r="N7"/>
  <c r="J7"/>
  <c r="F7"/>
  <c r="B7"/>
  <c r="N6"/>
  <c r="J6"/>
  <c r="F6"/>
  <c r="B6"/>
  <c r="N5"/>
  <c r="J5"/>
  <c r="F5"/>
  <c r="B5"/>
  <c r="N4"/>
  <c r="J4"/>
  <c r="F4"/>
  <c r="B4"/>
  <c r="N3"/>
  <c r="J3"/>
  <c r="F3"/>
  <c r="B3"/>
  <c r="R87" i="7"/>
  <c r="R88"/>
  <c r="R89"/>
  <c r="R90"/>
  <c r="R91"/>
  <c r="R92"/>
  <c r="R86"/>
  <c r="O87"/>
  <c r="O88"/>
  <c r="O89"/>
  <c r="O90"/>
  <c r="O91"/>
  <c r="O92"/>
  <c r="O93"/>
  <c r="O94"/>
  <c r="O95"/>
  <c r="O96"/>
  <c r="O97"/>
  <c r="O98"/>
  <c r="O99"/>
  <c r="O100"/>
  <c r="O101"/>
  <c r="O102"/>
  <c r="O103"/>
  <c r="O104"/>
  <c r="O105"/>
  <c r="O106"/>
  <c r="O107"/>
  <c r="O108"/>
  <c r="O109"/>
  <c r="O110"/>
  <c r="O111"/>
  <c r="O112"/>
  <c r="O113"/>
  <c r="O114"/>
  <c r="O115"/>
  <c r="O116"/>
  <c r="O117"/>
  <c r="O118"/>
  <c r="O119"/>
  <c r="O120"/>
  <c r="O121"/>
  <c r="O122"/>
  <c r="O123"/>
  <c r="O124"/>
  <c r="O125"/>
  <c r="O126"/>
  <c r="O127"/>
  <c r="O128"/>
  <c r="O129"/>
  <c r="O130"/>
  <c r="O131"/>
  <c r="O132"/>
  <c r="O133"/>
  <c r="O134"/>
  <c r="O135"/>
  <c r="O136"/>
  <c r="O137"/>
  <c r="O138"/>
  <c r="O139"/>
  <c r="O140"/>
  <c r="O141"/>
  <c r="O142"/>
  <c r="O143"/>
  <c r="O144"/>
  <c r="O145"/>
  <c r="O146"/>
  <c r="O147"/>
  <c r="O148"/>
  <c r="O149"/>
  <c r="O150"/>
  <c r="O151"/>
  <c r="O152"/>
  <c r="O153"/>
  <c r="O154"/>
  <c r="O155"/>
  <c r="O156"/>
  <c r="O157"/>
  <c r="O158"/>
  <c r="O159"/>
  <c r="O160"/>
  <c r="O161"/>
  <c r="O162"/>
  <c r="O163"/>
  <c r="O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86"/>
  <c r="O4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3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3"/>
  <c r="N163"/>
  <c r="J163"/>
  <c r="F163"/>
  <c r="N162"/>
  <c r="J162"/>
  <c r="F162"/>
  <c r="B162"/>
  <c r="N161"/>
  <c r="J161"/>
  <c r="F161"/>
  <c r="B161"/>
  <c r="N160"/>
  <c r="J160"/>
  <c r="F160"/>
  <c r="B160"/>
  <c r="N159"/>
  <c r="J159"/>
  <c r="F159"/>
  <c r="B159"/>
  <c r="N158"/>
  <c r="J158"/>
  <c r="F158"/>
  <c r="B158"/>
  <c r="N157"/>
  <c r="J157"/>
  <c r="F157"/>
  <c r="B157"/>
  <c r="N156"/>
  <c r="J156"/>
  <c r="F156"/>
  <c r="B156"/>
  <c r="N155"/>
  <c r="J155"/>
  <c r="F155"/>
  <c r="B155"/>
  <c r="N154"/>
  <c r="J154"/>
  <c r="F154"/>
  <c r="B154"/>
  <c r="N153"/>
  <c r="J153"/>
  <c r="F153"/>
  <c r="B153"/>
  <c r="N152"/>
  <c r="J152"/>
  <c r="F152"/>
  <c r="B152"/>
  <c r="N151"/>
  <c r="J151"/>
  <c r="F151"/>
  <c r="B151"/>
  <c r="N150"/>
  <c r="J150"/>
  <c r="F150"/>
  <c r="B150"/>
  <c r="N149"/>
  <c r="J149"/>
  <c r="F149"/>
  <c r="B149"/>
  <c r="N148"/>
  <c r="J148"/>
  <c r="F148"/>
  <c r="B148"/>
  <c r="N147"/>
  <c r="J147"/>
  <c r="F147"/>
  <c r="B147"/>
  <c r="N146"/>
  <c r="J146"/>
  <c r="F146"/>
  <c r="B146"/>
  <c r="N145"/>
  <c r="J145"/>
  <c r="F145"/>
  <c r="B145"/>
  <c r="N144"/>
  <c r="J144"/>
  <c r="F144"/>
  <c r="B144"/>
  <c r="N143"/>
  <c r="J143"/>
  <c r="F143"/>
  <c r="B143"/>
  <c r="N142"/>
  <c r="J142"/>
  <c r="F142"/>
  <c r="B142"/>
  <c r="N141"/>
  <c r="J141"/>
  <c r="F141"/>
  <c r="B141"/>
  <c r="N140"/>
  <c r="J140"/>
  <c r="F140"/>
  <c r="B140"/>
  <c r="N139"/>
  <c r="J139"/>
  <c r="F139"/>
  <c r="B139"/>
  <c r="N138"/>
  <c r="J138"/>
  <c r="F138"/>
  <c r="B138"/>
  <c r="N137"/>
  <c r="J137"/>
  <c r="F137"/>
  <c r="B137"/>
  <c r="N136"/>
  <c r="J136"/>
  <c r="F136"/>
  <c r="B136"/>
  <c r="N135"/>
  <c r="J135"/>
  <c r="F135"/>
  <c r="B135"/>
  <c r="N134"/>
  <c r="J134"/>
  <c r="F134"/>
  <c r="B134"/>
  <c r="N133"/>
  <c r="J133"/>
  <c r="F133"/>
  <c r="B133"/>
  <c r="N132"/>
  <c r="J132"/>
  <c r="F132"/>
  <c r="B132"/>
  <c r="N131"/>
  <c r="J131"/>
  <c r="F131"/>
  <c r="B131"/>
  <c r="N130"/>
  <c r="J130"/>
  <c r="F130"/>
  <c r="B130"/>
  <c r="N129"/>
  <c r="J129"/>
  <c r="F129"/>
  <c r="B129"/>
  <c r="N128"/>
  <c r="J128"/>
  <c r="F128"/>
  <c r="B128"/>
  <c r="N127"/>
  <c r="J127"/>
  <c r="F127"/>
  <c r="B127"/>
  <c r="N126"/>
  <c r="J126"/>
  <c r="F126"/>
  <c r="B126"/>
  <c r="N125"/>
  <c r="J125"/>
  <c r="F125"/>
  <c r="B125"/>
  <c r="N124"/>
  <c r="J124"/>
  <c r="F124"/>
  <c r="B124"/>
  <c r="N123"/>
  <c r="J123"/>
  <c r="F123"/>
  <c r="B123"/>
  <c r="N122"/>
  <c r="J122"/>
  <c r="F122"/>
  <c r="B122"/>
  <c r="N121"/>
  <c r="J121"/>
  <c r="F121"/>
  <c r="B121"/>
  <c r="N120"/>
  <c r="J120"/>
  <c r="F120"/>
  <c r="B120"/>
  <c r="N119"/>
  <c r="J119"/>
  <c r="F119"/>
  <c r="B119"/>
  <c r="N118"/>
  <c r="J118"/>
  <c r="F118"/>
  <c r="B118"/>
  <c r="N117"/>
  <c r="J117"/>
  <c r="F117"/>
  <c r="B117"/>
  <c r="N116"/>
  <c r="J116"/>
  <c r="F116"/>
  <c r="B116"/>
  <c r="N115"/>
  <c r="J115"/>
  <c r="F115"/>
  <c r="B115"/>
  <c r="N114"/>
  <c r="J114"/>
  <c r="F114"/>
  <c r="B114"/>
  <c r="N113"/>
  <c r="J113"/>
  <c r="F113"/>
  <c r="B113"/>
  <c r="N112"/>
  <c r="J112"/>
  <c r="F112"/>
  <c r="B112"/>
  <c r="N111"/>
  <c r="J111"/>
  <c r="F111"/>
  <c r="B111"/>
  <c r="N110"/>
  <c r="J110"/>
  <c r="F110"/>
  <c r="B110"/>
  <c r="N109"/>
  <c r="J109"/>
  <c r="F109"/>
  <c r="B109"/>
  <c r="N108"/>
  <c r="J108"/>
  <c r="F108"/>
  <c r="B108"/>
  <c r="N107"/>
  <c r="J107"/>
  <c r="F107"/>
  <c r="B107"/>
  <c r="N106"/>
  <c r="J106"/>
  <c r="F106"/>
  <c r="B106"/>
  <c r="N105"/>
  <c r="J105"/>
  <c r="F105"/>
  <c r="B105"/>
  <c r="N104"/>
  <c r="J104"/>
  <c r="F104"/>
  <c r="B104"/>
  <c r="N103"/>
  <c r="J103"/>
  <c r="F103"/>
  <c r="B103"/>
  <c r="N102"/>
  <c r="J102"/>
  <c r="F102"/>
  <c r="B102"/>
  <c r="N101"/>
  <c r="J101"/>
  <c r="F101"/>
  <c r="B101"/>
  <c r="N100"/>
  <c r="J100"/>
  <c r="F100"/>
  <c r="B100"/>
  <c r="N99"/>
  <c r="J99"/>
  <c r="F99"/>
  <c r="B99"/>
  <c r="N98"/>
  <c r="J98"/>
  <c r="F98"/>
  <c r="B98"/>
  <c r="N97"/>
  <c r="J97"/>
  <c r="F97"/>
  <c r="B97"/>
  <c r="N96"/>
  <c r="J96"/>
  <c r="F96"/>
  <c r="B96"/>
  <c r="N95"/>
  <c r="J95"/>
  <c r="F95"/>
  <c r="B95"/>
  <c r="N94"/>
  <c r="J94"/>
  <c r="F94"/>
  <c r="B94"/>
  <c r="N93"/>
  <c r="J93"/>
  <c r="F93"/>
  <c r="B93"/>
  <c r="Q92"/>
  <c r="N92"/>
  <c r="J92"/>
  <c r="F92"/>
  <c r="B92"/>
  <c r="Q91"/>
  <c r="N91"/>
  <c r="J91"/>
  <c r="F91"/>
  <c r="B91"/>
  <c r="Q90"/>
  <c r="N90"/>
  <c r="J90"/>
  <c r="F90"/>
  <c r="B90"/>
  <c r="Q89"/>
  <c r="N89"/>
  <c r="J89"/>
  <c r="F89"/>
  <c r="B89"/>
  <c r="Q88"/>
  <c r="N88"/>
  <c r="J88"/>
  <c r="F88"/>
  <c r="B88"/>
  <c r="Q87"/>
  <c r="N87"/>
  <c r="J87"/>
  <c r="F87"/>
  <c r="B87"/>
  <c r="Q86"/>
  <c r="N86"/>
  <c r="J86"/>
  <c r="F86"/>
  <c r="B86"/>
  <c r="N79"/>
  <c r="J79"/>
  <c r="F79"/>
  <c r="B79"/>
  <c r="N78"/>
  <c r="J78"/>
  <c r="F78"/>
  <c r="B78"/>
  <c r="N77"/>
  <c r="J77"/>
  <c r="F77"/>
  <c r="B77"/>
  <c r="N76"/>
  <c r="J76"/>
  <c r="F76"/>
  <c r="B76"/>
  <c r="N75"/>
  <c r="J75"/>
  <c r="F75"/>
  <c r="B75"/>
  <c r="N74"/>
  <c r="J74"/>
  <c r="F74"/>
  <c r="B74"/>
  <c r="N73"/>
  <c r="J73"/>
  <c r="F73"/>
  <c r="B73"/>
  <c r="N72"/>
  <c r="J72"/>
  <c r="F72"/>
  <c r="B72"/>
  <c r="N71"/>
  <c r="J71"/>
  <c r="F71"/>
  <c r="B71"/>
  <c r="N70"/>
  <c r="J70"/>
  <c r="F70"/>
  <c r="B70"/>
  <c r="N69"/>
  <c r="J69"/>
  <c r="F69"/>
  <c r="B69"/>
  <c r="N68"/>
  <c r="J68"/>
  <c r="F68"/>
  <c r="B68"/>
  <c r="N67"/>
  <c r="J67"/>
  <c r="F67"/>
  <c r="B67"/>
  <c r="N66"/>
  <c r="J66"/>
  <c r="F66"/>
  <c r="B66"/>
  <c r="N65"/>
  <c r="J65"/>
  <c r="F65"/>
  <c r="B65"/>
  <c r="N64"/>
  <c r="J64"/>
  <c r="F64"/>
  <c r="B64"/>
  <c r="N63"/>
  <c r="J63"/>
  <c r="F63"/>
  <c r="B63"/>
  <c r="N62"/>
  <c r="J62"/>
  <c r="F62"/>
  <c r="B62"/>
  <c r="N61"/>
  <c r="J61"/>
  <c r="F61"/>
  <c r="B61"/>
  <c r="N60"/>
  <c r="J60"/>
  <c r="F60"/>
  <c r="B60"/>
  <c r="N59"/>
  <c r="J59"/>
  <c r="F59"/>
  <c r="B59"/>
  <c r="N58"/>
  <c r="J58"/>
  <c r="F58"/>
  <c r="B58"/>
  <c r="N57"/>
  <c r="J57"/>
  <c r="F57"/>
  <c r="B57"/>
  <c r="N56"/>
  <c r="J56"/>
  <c r="F56"/>
  <c r="B56"/>
  <c r="N55"/>
  <c r="J55"/>
  <c r="F55"/>
  <c r="B55"/>
  <c r="N54"/>
  <c r="J54"/>
  <c r="F54"/>
  <c r="B54"/>
  <c r="N53"/>
  <c r="J53"/>
  <c r="F53"/>
  <c r="B53"/>
  <c r="N52"/>
  <c r="J52"/>
  <c r="F52"/>
  <c r="B52"/>
  <c r="N51"/>
  <c r="J51"/>
  <c r="F51"/>
  <c r="B51"/>
  <c r="N50"/>
  <c r="J50"/>
  <c r="F50"/>
  <c r="B50"/>
  <c r="N49"/>
  <c r="J49"/>
  <c r="F49"/>
  <c r="B49"/>
  <c r="N48"/>
  <c r="J48"/>
  <c r="F48"/>
  <c r="B48"/>
  <c r="N47"/>
  <c r="J47"/>
  <c r="F47"/>
  <c r="B47"/>
  <c r="N46"/>
  <c r="J46"/>
  <c r="F46"/>
  <c r="B46"/>
  <c r="N45"/>
  <c r="J45"/>
  <c r="F45"/>
  <c r="B45"/>
  <c r="N44"/>
  <c r="J44"/>
  <c r="F44"/>
  <c r="B44"/>
  <c r="N43"/>
  <c r="J43"/>
  <c r="F43"/>
  <c r="B43"/>
  <c r="N42"/>
  <c r="J42"/>
  <c r="F42"/>
  <c r="B42"/>
  <c r="N41"/>
  <c r="J41"/>
  <c r="F41"/>
  <c r="B41"/>
  <c r="N40"/>
  <c r="J40"/>
  <c r="F40"/>
  <c r="B40"/>
  <c r="N39"/>
  <c r="J39"/>
  <c r="F39"/>
  <c r="B39"/>
  <c r="N38"/>
  <c r="J38"/>
  <c r="F38"/>
  <c r="B38"/>
  <c r="N37"/>
  <c r="J37"/>
  <c r="F37"/>
  <c r="B37"/>
  <c r="N36"/>
  <c r="J36"/>
  <c r="F36"/>
  <c r="B36"/>
  <c r="N35"/>
  <c r="J35"/>
  <c r="F35"/>
  <c r="B35"/>
  <c r="N34"/>
  <c r="J34"/>
  <c r="F34"/>
  <c r="B34"/>
  <c r="N33"/>
  <c r="J33"/>
  <c r="F33"/>
  <c r="B33"/>
  <c r="N32"/>
  <c r="J32"/>
  <c r="F32"/>
  <c r="B32"/>
  <c r="N31"/>
  <c r="J31"/>
  <c r="F31"/>
  <c r="B31"/>
  <c r="N30"/>
  <c r="J30"/>
  <c r="F30"/>
  <c r="B30"/>
  <c r="N29"/>
  <c r="J29"/>
  <c r="F29"/>
  <c r="B29"/>
  <c r="N28"/>
  <c r="J28"/>
  <c r="F28"/>
  <c r="B28"/>
  <c r="N27"/>
  <c r="J27"/>
  <c r="F27"/>
  <c r="B27"/>
  <c r="N26"/>
  <c r="J26"/>
  <c r="F26"/>
  <c r="B26"/>
  <c r="N25"/>
  <c r="J25"/>
  <c r="F25"/>
  <c r="B25"/>
  <c r="N24"/>
  <c r="J24"/>
  <c r="F24"/>
  <c r="B24"/>
  <c r="N23"/>
  <c r="J23"/>
  <c r="F23"/>
  <c r="B23"/>
  <c r="N22"/>
  <c r="J22"/>
  <c r="F22"/>
  <c r="B22"/>
  <c r="N21"/>
  <c r="J21"/>
  <c r="F21"/>
  <c r="B21"/>
  <c r="N20"/>
  <c r="J20"/>
  <c r="F20"/>
  <c r="B20"/>
  <c r="N19"/>
  <c r="J19"/>
  <c r="F19"/>
  <c r="B19"/>
  <c r="N18"/>
  <c r="J18"/>
  <c r="F18"/>
  <c r="B18"/>
  <c r="N17"/>
  <c r="J17"/>
  <c r="F17"/>
  <c r="B17"/>
  <c r="N16"/>
  <c r="J16"/>
  <c r="F16"/>
  <c r="B16"/>
  <c r="N15"/>
  <c r="J15"/>
  <c r="F15"/>
  <c r="B15"/>
  <c r="N14"/>
  <c r="J14"/>
  <c r="F14"/>
  <c r="B14"/>
  <c r="N13"/>
  <c r="J13"/>
  <c r="F13"/>
  <c r="B13"/>
  <c r="N12"/>
  <c r="J12"/>
  <c r="F12"/>
  <c r="B12"/>
  <c r="N11"/>
  <c r="J11"/>
  <c r="F11"/>
  <c r="B11"/>
  <c r="N10"/>
  <c r="J10"/>
  <c r="F10"/>
  <c r="B10"/>
  <c r="N9"/>
  <c r="J9"/>
  <c r="F9"/>
  <c r="B9"/>
  <c r="N8"/>
  <c r="J8"/>
  <c r="F8"/>
  <c r="B8"/>
  <c r="N7"/>
  <c r="J7"/>
  <c r="F7"/>
  <c r="B7"/>
  <c r="N6"/>
  <c r="J6"/>
  <c r="F6"/>
  <c r="B6"/>
  <c r="N5"/>
  <c r="J5"/>
  <c r="F5"/>
  <c r="B5"/>
  <c r="N4"/>
  <c r="J4"/>
  <c r="F4"/>
  <c r="B4"/>
  <c r="N3"/>
  <c r="J3"/>
  <c r="F3"/>
  <c r="B3"/>
  <c r="R87" i="6"/>
  <c r="R88"/>
  <c r="R89"/>
  <c r="R90"/>
  <c r="R91"/>
  <c r="R92"/>
  <c r="R86"/>
  <c r="O87"/>
  <c r="O88"/>
  <c r="O89"/>
  <c r="O90"/>
  <c r="O91"/>
  <c r="O92"/>
  <c r="O93"/>
  <c r="O94"/>
  <c r="O95"/>
  <c r="O96"/>
  <c r="O97"/>
  <c r="O98"/>
  <c r="O99"/>
  <c r="O100"/>
  <c r="O101"/>
  <c r="O102"/>
  <c r="O103"/>
  <c r="O104"/>
  <c r="O105"/>
  <c r="O106"/>
  <c r="O107"/>
  <c r="O108"/>
  <c r="O109"/>
  <c r="O110"/>
  <c r="O111"/>
  <c r="O112"/>
  <c r="O113"/>
  <c r="O114"/>
  <c r="O115"/>
  <c r="O116"/>
  <c r="O117"/>
  <c r="O118"/>
  <c r="O119"/>
  <c r="O120"/>
  <c r="O121"/>
  <c r="O122"/>
  <c r="O123"/>
  <c r="O124"/>
  <c r="O125"/>
  <c r="O126"/>
  <c r="O127"/>
  <c r="O128"/>
  <c r="O129"/>
  <c r="O130"/>
  <c r="O131"/>
  <c r="O132"/>
  <c r="O133"/>
  <c r="O134"/>
  <c r="O135"/>
  <c r="O136"/>
  <c r="O137"/>
  <c r="O138"/>
  <c r="O139"/>
  <c r="O140"/>
  <c r="O141"/>
  <c r="O142"/>
  <c r="O143"/>
  <c r="O144"/>
  <c r="O145"/>
  <c r="O146"/>
  <c r="O147"/>
  <c r="O148"/>
  <c r="O149"/>
  <c r="O150"/>
  <c r="O151"/>
  <c r="O152"/>
  <c r="O153"/>
  <c r="O154"/>
  <c r="O155"/>
  <c r="O156"/>
  <c r="O157"/>
  <c r="O158"/>
  <c r="O159"/>
  <c r="O160"/>
  <c r="O161"/>
  <c r="O162"/>
  <c r="O163"/>
  <c r="O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86"/>
  <c r="O4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3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3"/>
  <c r="N163"/>
  <c r="J163"/>
  <c r="F163"/>
  <c r="N162"/>
  <c r="J162"/>
  <c r="F162"/>
  <c r="B162"/>
  <c r="N161"/>
  <c r="J161"/>
  <c r="F161"/>
  <c r="B161"/>
  <c r="N160"/>
  <c r="J160"/>
  <c r="F160"/>
  <c r="B160"/>
  <c r="N159"/>
  <c r="J159"/>
  <c r="F159"/>
  <c r="B159"/>
  <c r="N158"/>
  <c r="J158"/>
  <c r="F158"/>
  <c r="B158"/>
  <c r="N157"/>
  <c r="J157"/>
  <c r="F157"/>
  <c r="B157"/>
  <c r="N156"/>
  <c r="J156"/>
  <c r="F156"/>
  <c r="B156"/>
  <c r="N155"/>
  <c r="J155"/>
  <c r="F155"/>
  <c r="B155"/>
  <c r="N154"/>
  <c r="J154"/>
  <c r="F154"/>
  <c r="B154"/>
  <c r="N153"/>
  <c r="J153"/>
  <c r="F153"/>
  <c r="B153"/>
  <c r="N152"/>
  <c r="J152"/>
  <c r="F152"/>
  <c r="B152"/>
  <c r="N151"/>
  <c r="J151"/>
  <c r="F151"/>
  <c r="B151"/>
  <c r="N150"/>
  <c r="J150"/>
  <c r="F150"/>
  <c r="B150"/>
  <c r="N149"/>
  <c r="J149"/>
  <c r="F149"/>
  <c r="B149"/>
  <c r="N148"/>
  <c r="J148"/>
  <c r="F148"/>
  <c r="B148"/>
  <c r="N147"/>
  <c r="J147"/>
  <c r="F147"/>
  <c r="B147"/>
  <c r="N146"/>
  <c r="J146"/>
  <c r="F146"/>
  <c r="B146"/>
  <c r="N145"/>
  <c r="J145"/>
  <c r="F145"/>
  <c r="B145"/>
  <c r="N144"/>
  <c r="J144"/>
  <c r="F144"/>
  <c r="B144"/>
  <c r="N143"/>
  <c r="J143"/>
  <c r="F143"/>
  <c r="B143"/>
  <c r="N142"/>
  <c r="J142"/>
  <c r="F142"/>
  <c r="B142"/>
  <c r="N141"/>
  <c r="J141"/>
  <c r="F141"/>
  <c r="B141"/>
  <c r="N140"/>
  <c r="J140"/>
  <c r="F140"/>
  <c r="B140"/>
  <c r="N139"/>
  <c r="J139"/>
  <c r="F139"/>
  <c r="B139"/>
  <c r="N138"/>
  <c r="J138"/>
  <c r="F138"/>
  <c r="B138"/>
  <c r="N137"/>
  <c r="J137"/>
  <c r="F137"/>
  <c r="B137"/>
  <c r="N136"/>
  <c r="J136"/>
  <c r="F136"/>
  <c r="B136"/>
  <c r="N135"/>
  <c r="J135"/>
  <c r="F135"/>
  <c r="B135"/>
  <c r="N134"/>
  <c r="J134"/>
  <c r="F134"/>
  <c r="B134"/>
  <c r="N133"/>
  <c r="J133"/>
  <c r="F133"/>
  <c r="B133"/>
  <c r="N132"/>
  <c r="J132"/>
  <c r="F132"/>
  <c r="B132"/>
  <c r="N131"/>
  <c r="J131"/>
  <c r="F131"/>
  <c r="B131"/>
  <c r="N130"/>
  <c r="J130"/>
  <c r="F130"/>
  <c r="B130"/>
  <c r="N129"/>
  <c r="J129"/>
  <c r="F129"/>
  <c r="B129"/>
  <c r="N128"/>
  <c r="J128"/>
  <c r="F128"/>
  <c r="B128"/>
  <c r="N127"/>
  <c r="J127"/>
  <c r="F127"/>
  <c r="B127"/>
  <c r="N126"/>
  <c r="J126"/>
  <c r="F126"/>
  <c r="B126"/>
  <c r="N125"/>
  <c r="J125"/>
  <c r="F125"/>
  <c r="B125"/>
  <c r="N124"/>
  <c r="J124"/>
  <c r="F124"/>
  <c r="B124"/>
  <c r="N123"/>
  <c r="J123"/>
  <c r="F123"/>
  <c r="B123"/>
  <c r="N122"/>
  <c r="J122"/>
  <c r="F122"/>
  <c r="B122"/>
  <c r="N121"/>
  <c r="J121"/>
  <c r="F121"/>
  <c r="B121"/>
  <c r="N120"/>
  <c r="J120"/>
  <c r="F120"/>
  <c r="B120"/>
  <c r="N119"/>
  <c r="J119"/>
  <c r="F119"/>
  <c r="B119"/>
  <c r="N118"/>
  <c r="J118"/>
  <c r="F118"/>
  <c r="B118"/>
  <c r="N117"/>
  <c r="J117"/>
  <c r="F117"/>
  <c r="B117"/>
  <c r="N116"/>
  <c r="J116"/>
  <c r="F116"/>
  <c r="B116"/>
  <c r="N115"/>
  <c r="J115"/>
  <c r="F115"/>
  <c r="B115"/>
  <c r="N114"/>
  <c r="J114"/>
  <c r="F114"/>
  <c r="B114"/>
  <c r="N113"/>
  <c r="J113"/>
  <c r="F113"/>
  <c r="B113"/>
  <c r="N112"/>
  <c r="J112"/>
  <c r="F112"/>
  <c r="B112"/>
  <c r="N111"/>
  <c r="J111"/>
  <c r="F111"/>
  <c r="B111"/>
  <c r="N110"/>
  <c r="J110"/>
  <c r="F110"/>
  <c r="B110"/>
  <c r="N109"/>
  <c r="J109"/>
  <c r="F109"/>
  <c r="B109"/>
  <c r="N108"/>
  <c r="J108"/>
  <c r="F108"/>
  <c r="B108"/>
  <c r="N107"/>
  <c r="J107"/>
  <c r="F107"/>
  <c r="B107"/>
  <c r="N106"/>
  <c r="J106"/>
  <c r="F106"/>
  <c r="B106"/>
  <c r="N105"/>
  <c r="J105"/>
  <c r="F105"/>
  <c r="B105"/>
  <c r="N104"/>
  <c r="J104"/>
  <c r="F104"/>
  <c r="B104"/>
  <c r="N103"/>
  <c r="J103"/>
  <c r="F103"/>
  <c r="B103"/>
  <c r="N102"/>
  <c r="J102"/>
  <c r="F102"/>
  <c r="B102"/>
  <c r="N101"/>
  <c r="J101"/>
  <c r="F101"/>
  <c r="B101"/>
  <c r="N100"/>
  <c r="J100"/>
  <c r="F100"/>
  <c r="B100"/>
  <c r="N99"/>
  <c r="J99"/>
  <c r="F99"/>
  <c r="B99"/>
  <c r="N98"/>
  <c r="J98"/>
  <c r="F98"/>
  <c r="B98"/>
  <c r="N97"/>
  <c r="J97"/>
  <c r="F97"/>
  <c r="B97"/>
  <c r="N96"/>
  <c r="J96"/>
  <c r="F96"/>
  <c r="B96"/>
  <c r="N95"/>
  <c r="J95"/>
  <c r="F95"/>
  <c r="B95"/>
  <c r="N94"/>
  <c r="J94"/>
  <c r="F94"/>
  <c r="B94"/>
  <c r="N93"/>
  <c r="J93"/>
  <c r="F93"/>
  <c r="B93"/>
  <c r="Q92"/>
  <c r="N92"/>
  <c r="J92"/>
  <c r="F92"/>
  <c r="B92"/>
  <c r="Q91"/>
  <c r="N91"/>
  <c r="J91"/>
  <c r="F91"/>
  <c r="B91"/>
  <c r="Q90"/>
  <c r="N90"/>
  <c r="J90"/>
  <c r="F90"/>
  <c r="B90"/>
  <c r="Q89"/>
  <c r="N89"/>
  <c r="J89"/>
  <c r="F89"/>
  <c r="B89"/>
  <c r="Q88"/>
  <c r="N88"/>
  <c r="J88"/>
  <c r="F88"/>
  <c r="B88"/>
  <c r="Q87"/>
  <c r="N87"/>
  <c r="J87"/>
  <c r="F87"/>
  <c r="B87"/>
  <c r="Q86"/>
  <c r="N86"/>
  <c r="J86"/>
  <c r="F86"/>
  <c r="B86"/>
  <c r="N79"/>
  <c r="J79"/>
  <c r="F79"/>
  <c r="B79"/>
  <c r="N78"/>
  <c r="J78"/>
  <c r="F78"/>
  <c r="B78"/>
  <c r="N77"/>
  <c r="J77"/>
  <c r="F77"/>
  <c r="B77"/>
  <c r="N76"/>
  <c r="J76"/>
  <c r="F76"/>
  <c r="B76"/>
  <c r="N75"/>
  <c r="J75"/>
  <c r="F75"/>
  <c r="B75"/>
  <c r="N74"/>
  <c r="J74"/>
  <c r="F74"/>
  <c r="B74"/>
  <c r="N73"/>
  <c r="J73"/>
  <c r="F73"/>
  <c r="B73"/>
  <c r="N72"/>
  <c r="J72"/>
  <c r="F72"/>
  <c r="B72"/>
  <c r="N71"/>
  <c r="J71"/>
  <c r="F71"/>
  <c r="B71"/>
  <c r="N70"/>
  <c r="J70"/>
  <c r="F70"/>
  <c r="B70"/>
  <c r="N69"/>
  <c r="J69"/>
  <c r="F69"/>
  <c r="B69"/>
  <c r="N68"/>
  <c r="J68"/>
  <c r="F68"/>
  <c r="B68"/>
  <c r="N67"/>
  <c r="J67"/>
  <c r="F67"/>
  <c r="B67"/>
  <c r="N66"/>
  <c r="J66"/>
  <c r="F66"/>
  <c r="B66"/>
  <c r="N65"/>
  <c r="J65"/>
  <c r="F65"/>
  <c r="B65"/>
  <c r="N64"/>
  <c r="J64"/>
  <c r="F64"/>
  <c r="B64"/>
  <c r="N63"/>
  <c r="J63"/>
  <c r="F63"/>
  <c r="B63"/>
  <c r="N62"/>
  <c r="J62"/>
  <c r="F62"/>
  <c r="B62"/>
  <c r="N61"/>
  <c r="J61"/>
  <c r="F61"/>
  <c r="B61"/>
  <c r="N60"/>
  <c r="J60"/>
  <c r="F60"/>
  <c r="B60"/>
  <c r="N59"/>
  <c r="J59"/>
  <c r="F59"/>
  <c r="B59"/>
  <c r="N58"/>
  <c r="J58"/>
  <c r="F58"/>
  <c r="B58"/>
  <c r="N57"/>
  <c r="J57"/>
  <c r="F57"/>
  <c r="B57"/>
  <c r="N56"/>
  <c r="J56"/>
  <c r="F56"/>
  <c r="B56"/>
  <c r="N55"/>
  <c r="J55"/>
  <c r="F55"/>
  <c r="B55"/>
  <c r="N54"/>
  <c r="J54"/>
  <c r="F54"/>
  <c r="B54"/>
  <c r="N53"/>
  <c r="J53"/>
  <c r="F53"/>
  <c r="B53"/>
  <c r="N52"/>
  <c r="J52"/>
  <c r="F52"/>
  <c r="B52"/>
  <c r="N51"/>
  <c r="J51"/>
  <c r="F51"/>
  <c r="B51"/>
  <c r="N50"/>
  <c r="J50"/>
  <c r="F50"/>
  <c r="B50"/>
  <c r="N49"/>
  <c r="J49"/>
  <c r="F49"/>
  <c r="B49"/>
  <c r="N48"/>
  <c r="J48"/>
  <c r="F48"/>
  <c r="B48"/>
  <c r="N47"/>
  <c r="J47"/>
  <c r="F47"/>
  <c r="B47"/>
  <c r="N46"/>
  <c r="J46"/>
  <c r="F46"/>
  <c r="B46"/>
  <c r="N45"/>
  <c r="J45"/>
  <c r="F45"/>
  <c r="B45"/>
  <c r="N44"/>
  <c r="J44"/>
  <c r="F44"/>
  <c r="B44"/>
  <c r="N43"/>
  <c r="J43"/>
  <c r="F43"/>
  <c r="B43"/>
  <c r="N42"/>
  <c r="J42"/>
  <c r="F42"/>
  <c r="B42"/>
  <c r="N41"/>
  <c r="J41"/>
  <c r="F41"/>
  <c r="B41"/>
  <c r="N40"/>
  <c r="J40"/>
  <c r="F40"/>
  <c r="B40"/>
  <c r="N39"/>
  <c r="J39"/>
  <c r="F39"/>
  <c r="B39"/>
  <c r="N38"/>
  <c r="J38"/>
  <c r="F38"/>
  <c r="B38"/>
  <c r="N37"/>
  <c r="J37"/>
  <c r="F37"/>
  <c r="B37"/>
  <c r="N36"/>
  <c r="J36"/>
  <c r="F36"/>
  <c r="B36"/>
  <c r="N35"/>
  <c r="J35"/>
  <c r="F35"/>
  <c r="B35"/>
  <c r="N34"/>
  <c r="J34"/>
  <c r="F34"/>
  <c r="B34"/>
  <c r="N33"/>
  <c r="J33"/>
  <c r="F33"/>
  <c r="B33"/>
  <c r="N32"/>
  <c r="J32"/>
  <c r="F32"/>
  <c r="B32"/>
  <c r="N31"/>
  <c r="J31"/>
  <c r="F31"/>
  <c r="B31"/>
  <c r="N30"/>
  <c r="J30"/>
  <c r="F30"/>
  <c r="B30"/>
  <c r="N29"/>
  <c r="J29"/>
  <c r="F29"/>
  <c r="B29"/>
  <c r="N28"/>
  <c r="J28"/>
  <c r="F28"/>
  <c r="B28"/>
  <c r="N27"/>
  <c r="J27"/>
  <c r="F27"/>
  <c r="B27"/>
  <c r="N26"/>
  <c r="J26"/>
  <c r="F26"/>
  <c r="B26"/>
  <c r="N25"/>
  <c r="J25"/>
  <c r="F25"/>
  <c r="B25"/>
  <c r="N24"/>
  <c r="J24"/>
  <c r="F24"/>
  <c r="B24"/>
  <c r="N23"/>
  <c r="J23"/>
  <c r="F23"/>
  <c r="B23"/>
  <c r="N22"/>
  <c r="J22"/>
  <c r="F22"/>
  <c r="B22"/>
  <c r="N21"/>
  <c r="J21"/>
  <c r="F21"/>
  <c r="B21"/>
  <c r="N20"/>
  <c r="J20"/>
  <c r="F20"/>
  <c r="B20"/>
  <c r="N19"/>
  <c r="J19"/>
  <c r="F19"/>
  <c r="B19"/>
  <c r="N18"/>
  <c r="J18"/>
  <c r="F18"/>
  <c r="B18"/>
  <c r="N17"/>
  <c r="J17"/>
  <c r="F17"/>
  <c r="B17"/>
  <c r="N16"/>
  <c r="J16"/>
  <c r="F16"/>
  <c r="B16"/>
  <c r="N15"/>
  <c r="J15"/>
  <c r="F15"/>
  <c r="B15"/>
  <c r="N14"/>
  <c r="J14"/>
  <c r="F14"/>
  <c r="B14"/>
  <c r="N13"/>
  <c r="J13"/>
  <c r="F13"/>
  <c r="B13"/>
  <c r="N12"/>
  <c r="J12"/>
  <c r="F12"/>
  <c r="B12"/>
  <c r="N11"/>
  <c r="J11"/>
  <c r="F11"/>
  <c r="B11"/>
  <c r="N10"/>
  <c r="J10"/>
  <c r="F10"/>
  <c r="B10"/>
  <c r="N9"/>
  <c r="J9"/>
  <c r="F9"/>
  <c r="B9"/>
  <c r="N8"/>
  <c r="J8"/>
  <c r="F8"/>
  <c r="B8"/>
  <c r="N7"/>
  <c r="J7"/>
  <c r="F7"/>
  <c r="B7"/>
  <c r="N6"/>
  <c r="J6"/>
  <c r="F6"/>
  <c r="B6"/>
  <c r="N5"/>
  <c r="J5"/>
  <c r="F5"/>
  <c r="B5"/>
  <c r="N4"/>
  <c r="J4"/>
  <c r="F4"/>
  <c r="B4"/>
  <c r="N3"/>
  <c r="J3"/>
  <c r="F3"/>
  <c r="B3"/>
  <c r="G153" i="1"/>
  <c r="C98"/>
  <c r="C94"/>
  <c r="C90"/>
  <c r="C86"/>
  <c r="O32"/>
  <c r="O28"/>
  <c r="O24"/>
  <c r="O20"/>
  <c r="O16"/>
  <c r="O12"/>
  <c r="O8"/>
  <c r="O4"/>
  <c r="K61"/>
  <c r="K57"/>
  <c r="K53"/>
  <c r="K49"/>
  <c r="K45"/>
  <c r="K41"/>
  <c r="K37"/>
  <c r="K33"/>
  <c r="K29"/>
  <c r="K25"/>
  <c r="K21"/>
  <c r="K17"/>
  <c r="K13"/>
  <c r="K9"/>
  <c r="K5"/>
  <c r="G78"/>
  <c r="G74"/>
  <c r="G70"/>
  <c r="G66"/>
  <c r="G62"/>
  <c r="G58"/>
  <c r="G54"/>
  <c r="G50"/>
  <c r="G46"/>
  <c r="G42"/>
  <c r="G38"/>
  <c r="G34"/>
  <c r="G30"/>
  <c r="G26"/>
  <c r="G22"/>
  <c r="G18"/>
  <c r="G14"/>
  <c r="G10"/>
  <c r="G6"/>
  <c r="C79"/>
  <c r="C75"/>
  <c r="C71"/>
  <c r="C67"/>
  <c r="C63"/>
  <c r="C59"/>
  <c r="C55"/>
  <c r="C51"/>
  <c r="C47"/>
  <c r="C43"/>
  <c r="C39"/>
  <c r="C35"/>
  <c r="C31"/>
  <c r="C27"/>
  <c r="C23"/>
  <c r="C19"/>
  <c r="C15"/>
  <c r="C11"/>
  <c r="C7"/>
  <c r="C3"/>
  <c r="Q86"/>
  <c r="R86"/>
  <c r="Q87"/>
  <c r="R87"/>
  <c r="Q88"/>
  <c r="R88"/>
  <c r="Q89"/>
  <c r="R89"/>
  <c r="Q90"/>
  <c r="R90"/>
  <c r="Q91"/>
  <c r="R91"/>
  <c r="Q92"/>
  <c r="R92"/>
  <c r="N86"/>
  <c r="O86"/>
  <c r="N87"/>
  <c r="O87"/>
  <c r="N88"/>
  <c r="O88"/>
  <c r="N89"/>
  <c r="O89"/>
  <c r="N90"/>
  <c r="O90"/>
  <c r="N91"/>
  <c r="O91"/>
  <c r="N92"/>
  <c r="O92"/>
  <c r="N93"/>
  <c r="O93"/>
  <c r="N94"/>
  <c r="O94"/>
  <c r="N95"/>
  <c r="O95"/>
  <c r="N96"/>
  <c r="O96"/>
  <c r="N97"/>
  <c r="O97"/>
  <c r="N98"/>
  <c r="O98"/>
  <c r="N99"/>
  <c r="O99"/>
  <c r="N100"/>
  <c r="O100"/>
  <c r="N101"/>
  <c r="O101"/>
  <c r="N102"/>
  <c r="O102"/>
  <c r="N103"/>
  <c r="O103"/>
  <c r="N104"/>
  <c r="O104"/>
  <c r="N105"/>
  <c r="O105"/>
  <c r="N106"/>
  <c r="O106"/>
  <c r="N107"/>
  <c r="O107"/>
  <c r="N108"/>
  <c r="O108"/>
  <c r="N109"/>
  <c r="O109"/>
  <c r="N110"/>
  <c r="O110"/>
  <c r="N111"/>
  <c r="O111"/>
  <c r="N112"/>
  <c r="O112"/>
  <c r="N113"/>
  <c r="O113"/>
  <c r="N114"/>
  <c r="O114"/>
  <c r="N115"/>
  <c r="O115"/>
  <c r="N116"/>
  <c r="O116"/>
  <c r="N117"/>
  <c r="O117"/>
  <c r="N118"/>
  <c r="O118"/>
  <c r="N119"/>
  <c r="O119"/>
  <c r="N120"/>
  <c r="O120"/>
  <c r="N121"/>
  <c r="O121"/>
  <c r="N122"/>
  <c r="O122"/>
  <c r="N123"/>
  <c r="O123"/>
  <c r="N124"/>
  <c r="O124"/>
  <c r="N125"/>
  <c r="O125"/>
  <c r="N126"/>
  <c r="O126"/>
  <c r="N127"/>
  <c r="O127"/>
  <c r="N128"/>
  <c r="O128"/>
  <c r="N129"/>
  <c r="O129"/>
  <c r="N130"/>
  <c r="O130"/>
  <c r="N131"/>
  <c r="O131"/>
  <c r="N132"/>
  <c r="O132"/>
  <c r="N133"/>
  <c r="O133"/>
  <c r="N134"/>
  <c r="O134"/>
  <c r="N135"/>
  <c r="O135"/>
  <c r="N136"/>
  <c r="O136"/>
  <c r="N137"/>
  <c r="O137"/>
  <c r="N138"/>
  <c r="O138"/>
  <c r="N139"/>
  <c r="O139"/>
  <c r="N140"/>
  <c r="O140"/>
  <c r="N141"/>
  <c r="O141"/>
  <c r="N142"/>
  <c r="O142"/>
  <c r="N143"/>
  <c r="O143"/>
  <c r="N144"/>
  <c r="O144"/>
  <c r="N145"/>
  <c r="O145"/>
  <c r="N146"/>
  <c r="O146"/>
  <c r="N147"/>
  <c r="O147"/>
  <c r="N148"/>
  <c r="O148"/>
  <c r="N149"/>
  <c r="O149"/>
  <c r="N150"/>
  <c r="O150"/>
  <c r="N151"/>
  <c r="O151"/>
  <c r="N152"/>
  <c r="O152"/>
  <c r="N153"/>
  <c r="O153"/>
  <c r="N154"/>
  <c r="O154"/>
  <c r="N155"/>
  <c r="O155"/>
  <c r="N156"/>
  <c r="O156"/>
  <c r="N157"/>
  <c r="O157"/>
  <c r="N158"/>
  <c r="O158"/>
  <c r="N159"/>
  <c r="O159"/>
  <c r="N160"/>
  <c r="O160"/>
  <c r="N161"/>
  <c r="O161"/>
  <c r="N162"/>
  <c r="O162"/>
  <c r="N163"/>
  <c r="O163"/>
  <c r="J86"/>
  <c r="K86"/>
  <c r="J87"/>
  <c r="K87"/>
  <c r="J88"/>
  <c r="K88"/>
  <c r="J89"/>
  <c r="K89"/>
  <c r="J90"/>
  <c r="K90"/>
  <c r="J91"/>
  <c r="K91"/>
  <c r="J92"/>
  <c r="K92"/>
  <c r="J93"/>
  <c r="K93"/>
  <c r="J94"/>
  <c r="K94"/>
  <c r="J95"/>
  <c r="K95"/>
  <c r="J96"/>
  <c r="K96"/>
  <c r="J97"/>
  <c r="K97"/>
  <c r="J98"/>
  <c r="K98"/>
  <c r="J99"/>
  <c r="K99"/>
  <c r="J100"/>
  <c r="K100"/>
  <c r="J101"/>
  <c r="K101"/>
  <c r="J102"/>
  <c r="K102"/>
  <c r="J103"/>
  <c r="K103"/>
  <c r="J104"/>
  <c r="K104"/>
  <c r="J105"/>
  <c r="K105"/>
  <c r="J106"/>
  <c r="K106"/>
  <c r="J107"/>
  <c r="K107"/>
  <c r="J108"/>
  <c r="K108"/>
  <c r="J109"/>
  <c r="K109"/>
  <c r="J110"/>
  <c r="K110"/>
  <c r="J111"/>
  <c r="K111"/>
  <c r="J112"/>
  <c r="K112"/>
  <c r="J113"/>
  <c r="K113"/>
  <c r="J114"/>
  <c r="K114"/>
  <c r="J115"/>
  <c r="K115"/>
  <c r="J116"/>
  <c r="K116"/>
  <c r="J117"/>
  <c r="K117"/>
  <c r="J118"/>
  <c r="K118"/>
  <c r="J119"/>
  <c r="K119"/>
  <c r="J120"/>
  <c r="K120"/>
  <c r="J121"/>
  <c r="K121"/>
  <c r="J122"/>
  <c r="K122"/>
  <c r="J123"/>
  <c r="K123"/>
  <c r="J124"/>
  <c r="K124"/>
  <c r="J125"/>
  <c r="K125"/>
  <c r="J126"/>
  <c r="K126"/>
  <c r="J127"/>
  <c r="K127"/>
  <c r="J128"/>
  <c r="K128"/>
  <c r="J129"/>
  <c r="K129"/>
  <c r="J130"/>
  <c r="K130"/>
  <c r="J131"/>
  <c r="K131"/>
  <c r="J132"/>
  <c r="K132"/>
  <c r="J133"/>
  <c r="K133"/>
  <c r="J134"/>
  <c r="K134"/>
  <c r="J135"/>
  <c r="K135"/>
  <c r="J136"/>
  <c r="K136"/>
  <c r="J137"/>
  <c r="K137"/>
  <c r="J138"/>
  <c r="K138"/>
  <c r="J139"/>
  <c r="K139"/>
  <c r="J140"/>
  <c r="K140"/>
  <c r="J141"/>
  <c r="K141"/>
  <c r="J142"/>
  <c r="K142"/>
  <c r="J143"/>
  <c r="K143"/>
  <c r="J144"/>
  <c r="K144"/>
  <c r="J145"/>
  <c r="K145"/>
  <c r="J146"/>
  <c r="K146"/>
  <c r="J147"/>
  <c r="K147"/>
  <c r="J148"/>
  <c r="K148"/>
  <c r="J149"/>
  <c r="K149"/>
  <c r="J150"/>
  <c r="K150"/>
  <c r="J151"/>
  <c r="K151"/>
  <c r="J152"/>
  <c r="K152"/>
  <c r="J153"/>
  <c r="K153"/>
  <c r="J154"/>
  <c r="K154"/>
  <c r="J155"/>
  <c r="K155"/>
  <c r="J156"/>
  <c r="K156"/>
  <c r="J157"/>
  <c r="K157"/>
  <c r="J158"/>
  <c r="K158"/>
  <c r="J159"/>
  <c r="K159"/>
  <c r="J160"/>
  <c r="K160"/>
  <c r="J161"/>
  <c r="K161"/>
  <c r="J162"/>
  <c r="K162"/>
  <c r="J163"/>
  <c r="K163"/>
  <c r="F86"/>
  <c r="G86"/>
  <c r="F87"/>
  <c r="G87"/>
  <c r="F88"/>
  <c r="G88"/>
  <c r="F89"/>
  <c r="G89"/>
  <c r="F90"/>
  <c r="G90"/>
  <c r="F91"/>
  <c r="G91"/>
  <c r="F92"/>
  <c r="G92"/>
  <c r="F93"/>
  <c r="G93"/>
  <c r="F94"/>
  <c r="G94"/>
  <c r="F95"/>
  <c r="G95"/>
  <c r="F96"/>
  <c r="G96"/>
  <c r="F97"/>
  <c r="G97"/>
  <c r="F98"/>
  <c r="G98"/>
  <c r="F99"/>
  <c r="G99"/>
  <c r="F100"/>
  <c r="G100"/>
  <c r="F101"/>
  <c r="G101"/>
  <c r="F102"/>
  <c r="G102"/>
  <c r="F103"/>
  <c r="G103"/>
  <c r="F104"/>
  <c r="G104"/>
  <c r="F105"/>
  <c r="G105"/>
  <c r="F106"/>
  <c r="G106"/>
  <c r="F107"/>
  <c r="G107"/>
  <c r="F108"/>
  <c r="G108"/>
  <c r="F109"/>
  <c r="G109"/>
  <c r="F110"/>
  <c r="G110"/>
  <c r="F111"/>
  <c r="G111"/>
  <c r="F112"/>
  <c r="G112"/>
  <c r="F113"/>
  <c r="G113"/>
  <c r="F114"/>
  <c r="G114"/>
  <c r="F115"/>
  <c r="G115"/>
  <c r="F116"/>
  <c r="G116"/>
  <c r="F117"/>
  <c r="G117"/>
  <c r="F118"/>
  <c r="G118"/>
  <c r="F119"/>
  <c r="G119"/>
  <c r="F120"/>
  <c r="G120"/>
  <c r="F121"/>
  <c r="G121"/>
  <c r="F122"/>
  <c r="G122"/>
  <c r="F123"/>
  <c r="G123"/>
  <c r="F124"/>
  <c r="G124"/>
  <c r="F125"/>
  <c r="G125"/>
  <c r="F126"/>
  <c r="G126"/>
  <c r="F127"/>
  <c r="G127"/>
  <c r="F128"/>
  <c r="G128"/>
  <c r="F129"/>
  <c r="G129"/>
  <c r="F130"/>
  <c r="G130"/>
  <c r="F131"/>
  <c r="G131"/>
  <c r="F132"/>
  <c r="G132"/>
  <c r="F133"/>
  <c r="G133"/>
  <c r="F134"/>
  <c r="G134"/>
  <c r="F135"/>
  <c r="G135"/>
  <c r="F136"/>
  <c r="G136"/>
  <c r="F137"/>
  <c r="G137"/>
  <c r="F138"/>
  <c r="G138"/>
  <c r="F139"/>
  <c r="G139"/>
  <c r="F140"/>
  <c r="G140"/>
  <c r="F141"/>
  <c r="G141"/>
  <c r="F142"/>
  <c r="G142"/>
  <c r="F143"/>
  <c r="G143"/>
  <c r="F144"/>
  <c r="G144"/>
  <c r="F145"/>
  <c r="G145"/>
  <c r="F146"/>
  <c r="G146"/>
  <c r="F147"/>
  <c r="G147"/>
  <c r="F148"/>
  <c r="G148"/>
  <c r="F149"/>
  <c r="G149"/>
  <c r="F150"/>
  <c r="G150"/>
  <c r="F151"/>
  <c r="G151"/>
  <c r="F152"/>
  <c r="G152"/>
  <c r="F153"/>
  <c r="F154"/>
  <c r="G154"/>
  <c r="F155"/>
  <c r="G155"/>
  <c r="F156"/>
  <c r="G156"/>
  <c r="F157"/>
  <c r="G157"/>
  <c r="F158"/>
  <c r="G158"/>
  <c r="F159"/>
  <c r="G159"/>
  <c r="F160"/>
  <c r="G160"/>
  <c r="F161"/>
  <c r="G161"/>
  <c r="F162"/>
  <c r="G162"/>
  <c r="F163"/>
  <c r="G163"/>
  <c r="B86"/>
  <c r="B87"/>
  <c r="C87"/>
  <c r="B88"/>
  <c r="C88"/>
  <c r="B89"/>
  <c r="C89"/>
  <c r="B90"/>
  <c r="B91"/>
  <c r="C91"/>
  <c r="B92"/>
  <c r="C92"/>
  <c r="B93"/>
  <c r="C93"/>
  <c r="B94"/>
  <c r="B95"/>
  <c r="C95"/>
  <c r="B96"/>
  <c r="C96"/>
  <c r="B97"/>
  <c r="C97"/>
  <c r="B98"/>
  <c r="B99"/>
  <c r="C99"/>
  <c r="B100"/>
  <c r="C100"/>
  <c r="B101"/>
  <c r="C101"/>
  <c r="B102"/>
  <c r="C102"/>
  <c r="B103"/>
  <c r="C103"/>
  <c r="B104"/>
  <c r="C104"/>
  <c r="B105"/>
  <c r="C105"/>
  <c r="B106"/>
  <c r="C106"/>
  <c r="B107"/>
  <c r="C107"/>
  <c r="B108"/>
  <c r="C108"/>
  <c r="B109"/>
  <c r="C109"/>
  <c r="B110"/>
  <c r="C110"/>
  <c r="B111"/>
  <c r="C111"/>
  <c r="B112"/>
  <c r="C112"/>
  <c r="B113"/>
  <c r="C113"/>
  <c r="B114"/>
  <c r="C114"/>
  <c r="B115"/>
  <c r="C115"/>
  <c r="B116"/>
  <c r="C116"/>
  <c r="B117"/>
  <c r="C117"/>
  <c r="B118"/>
  <c r="C118"/>
  <c r="B119"/>
  <c r="C119"/>
  <c r="B120"/>
  <c r="C120"/>
  <c r="B121"/>
  <c r="C121"/>
  <c r="B122"/>
  <c r="C122"/>
  <c r="B123"/>
  <c r="C123"/>
  <c r="B124"/>
  <c r="C124"/>
  <c r="B125"/>
  <c r="C125"/>
  <c r="B126"/>
  <c r="C126"/>
  <c r="B127"/>
  <c r="C127"/>
  <c r="B128"/>
  <c r="C128"/>
  <c r="B129"/>
  <c r="C129"/>
  <c r="B130"/>
  <c r="C130"/>
  <c r="B131"/>
  <c r="C131"/>
  <c r="B132"/>
  <c r="C132"/>
  <c r="B133"/>
  <c r="C133"/>
  <c r="B134"/>
  <c r="C134"/>
  <c r="B135"/>
  <c r="C135"/>
  <c r="B136"/>
  <c r="C136"/>
  <c r="B137"/>
  <c r="C137"/>
  <c r="B138"/>
  <c r="C138"/>
  <c r="B139"/>
  <c r="C139"/>
  <c r="B140"/>
  <c r="C140"/>
  <c r="B141"/>
  <c r="C141"/>
  <c r="B142"/>
  <c r="C142"/>
  <c r="B143"/>
  <c r="C143"/>
  <c r="B144"/>
  <c r="C144"/>
  <c r="B145"/>
  <c r="C145"/>
  <c r="B146"/>
  <c r="C146"/>
  <c r="B147"/>
  <c r="C147"/>
  <c r="B148"/>
  <c r="C148"/>
  <c r="B149"/>
  <c r="C149"/>
  <c r="B150"/>
  <c r="C150"/>
  <c r="B151"/>
  <c r="C151"/>
  <c r="B152"/>
  <c r="C152"/>
  <c r="B153"/>
  <c r="C153"/>
  <c r="B154"/>
  <c r="C154"/>
  <c r="B155"/>
  <c r="C155"/>
  <c r="B156"/>
  <c r="C156"/>
  <c r="B157"/>
  <c r="C157"/>
  <c r="B158"/>
  <c r="C158"/>
  <c r="B159"/>
  <c r="C159"/>
  <c r="B160"/>
  <c r="C160"/>
  <c r="B161"/>
  <c r="C161"/>
  <c r="B162"/>
  <c r="C162"/>
  <c r="N3"/>
  <c r="O3"/>
  <c r="N4"/>
  <c r="N5"/>
  <c r="O5"/>
  <c r="N6"/>
  <c r="O6"/>
  <c r="N7"/>
  <c r="O7"/>
  <c r="N8"/>
  <c r="N9"/>
  <c r="O9"/>
  <c r="N10"/>
  <c r="O10"/>
  <c r="N11"/>
  <c r="O11"/>
  <c r="N12"/>
  <c r="N13"/>
  <c r="O13"/>
  <c r="N14"/>
  <c r="O14"/>
  <c r="N15"/>
  <c r="O15"/>
  <c r="N16"/>
  <c r="N17"/>
  <c r="O17"/>
  <c r="N18"/>
  <c r="O18"/>
  <c r="N19"/>
  <c r="O19"/>
  <c r="N20"/>
  <c r="N21"/>
  <c r="O21"/>
  <c r="N22"/>
  <c r="O22"/>
  <c r="N23"/>
  <c r="O23"/>
  <c r="N24"/>
  <c r="N25"/>
  <c r="O25"/>
  <c r="N26"/>
  <c r="O26"/>
  <c r="N27"/>
  <c r="O27"/>
  <c r="N28"/>
  <c r="N29"/>
  <c r="O29"/>
  <c r="N30"/>
  <c r="O30"/>
  <c r="N31"/>
  <c r="O31"/>
  <c r="N32"/>
  <c r="N33"/>
  <c r="O33"/>
  <c r="N34"/>
  <c r="O34"/>
  <c r="N35"/>
  <c r="O35"/>
  <c r="N36"/>
  <c r="O36"/>
  <c r="N37"/>
  <c r="O37"/>
  <c r="N38"/>
  <c r="O38"/>
  <c r="N39"/>
  <c r="O39"/>
  <c r="N40"/>
  <c r="O40"/>
  <c r="N41"/>
  <c r="O41"/>
  <c r="N42"/>
  <c r="O42"/>
  <c r="N43"/>
  <c r="O43"/>
  <c r="N44"/>
  <c r="O44"/>
  <c r="N45"/>
  <c r="O45"/>
  <c r="N46"/>
  <c r="O46"/>
  <c r="N47"/>
  <c r="O47"/>
  <c r="N48"/>
  <c r="O48"/>
  <c r="N49"/>
  <c r="O49"/>
  <c r="N50"/>
  <c r="O50"/>
  <c r="N51"/>
  <c r="O51"/>
  <c r="N52"/>
  <c r="O52"/>
  <c r="N53"/>
  <c r="O53"/>
  <c r="N54"/>
  <c r="O54"/>
  <c r="N55"/>
  <c r="O55"/>
  <c r="N56"/>
  <c r="O56"/>
  <c r="N57"/>
  <c r="O57"/>
  <c r="N58"/>
  <c r="O58"/>
  <c r="N59"/>
  <c r="O59"/>
  <c r="N60"/>
  <c r="O60"/>
  <c r="N61"/>
  <c r="O61"/>
  <c r="N62"/>
  <c r="O62"/>
  <c r="N63"/>
  <c r="O63"/>
  <c r="N64"/>
  <c r="O64"/>
  <c r="N65"/>
  <c r="O65"/>
  <c r="N66"/>
  <c r="O66"/>
  <c r="N67"/>
  <c r="O67"/>
  <c r="N68"/>
  <c r="O68"/>
  <c r="N69"/>
  <c r="O69"/>
  <c r="N70"/>
  <c r="O70"/>
  <c r="N71"/>
  <c r="O71"/>
  <c r="N72"/>
  <c r="O72"/>
  <c r="N73"/>
  <c r="O73"/>
  <c r="N74"/>
  <c r="O74"/>
  <c r="N75"/>
  <c r="O75"/>
  <c r="N76"/>
  <c r="O76"/>
  <c r="N77"/>
  <c r="O77"/>
  <c r="N78"/>
  <c r="O78"/>
  <c r="N79"/>
  <c r="O79"/>
  <c r="J3"/>
  <c r="K3"/>
  <c r="J4"/>
  <c r="K4"/>
  <c r="J5"/>
  <c r="J6"/>
  <c r="K6"/>
  <c r="J7"/>
  <c r="K7"/>
  <c r="J8"/>
  <c r="K8"/>
  <c r="J9"/>
  <c r="J10"/>
  <c r="K10"/>
  <c r="J11"/>
  <c r="K11"/>
  <c r="J12"/>
  <c r="K12"/>
  <c r="J13"/>
  <c r="J14"/>
  <c r="K14"/>
  <c r="J15"/>
  <c r="K15"/>
  <c r="J16"/>
  <c r="K16"/>
  <c r="J17"/>
  <c r="J18"/>
  <c r="K18"/>
  <c r="J19"/>
  <c r="K19"/>
  <c r="J20"/>
  <c r="K20"/>
  <c r="J21"/>
  <c r="J22"/>
  <c r="K22"/>
  <c r="J23"/>
  <c r="K23"/>
  <c r="J24"/>
  <c r="K24"/>
  <c r="J25"/>
  <c r="J26"/>
  <c r="K26"/>
  <c r="J27"/>
  <c r="K27"/>
  <c r="J28"/>
  <c r="K28"/>
  <c r="J29"/>
  <c r="J30"/>
  <c r="K30"/>
  <c r="J31"/>
  <c r="K31"/>
  <c r="J32"/>
  <c r="K32"/>
  <c r="J33"/>
  <c r="J34"/>
  <c r="K34"/>
  <c r="J35"/>
  <c r="K35"/>
  <c r="J36"/>
  <c r="K36"/>
  <c r="J37"/>
  <c r="J38"/>
  <c r="K38"/>
  <c r="J39"/>
  <c r="K39"/>
  <c r="J40"/>
  <c r="K40"/>
  <c r="J41"/>
  <c r="J42"/>
  <c r="K42"/>
  <c r="J43"/>
  <c r="K43"/>
  <c r="J44"/>
  <c r="K44"/>
  <c r="J45"/>
  <c r="J46"/>
  <c r="K46"/>
  <c r="J47"/>
  <c r="K47"/>
  <c r="J48"/>
  <c r="K48"/>
  <c r="J49"/>
  <c r="J50"/>
  <c r="K50"/>
  <c r="J51"/>
  <c r="K51"/>
  <c r="J52"/>
  <c r="K52"/>
  <c r="J53"/>
  <c r="J54"/>
  <c r="K54"/>
  <c r="J55"/>
  <c r="K55"/>
  <c r="J56"/>
  <c r="K56"/>
  <c r="J57"/>
  <c r="J58"/>
  <c r="K58"/>
  <c r="J59"/>
  <c r="K59"/>
  <c r="J60"/>
  <c r="K60"/>
  <c r="J61"/>
  <c r="J62"/>
  <c r="K62"/>
  <c r="J63"/>
  <c r="K63"/>
  <c r="J64"/>
  <c r="K64"/>
  <c r="J65"/>
  <c r="K65"/>
  <c r="J66"/>
  <c r="K66"/>
  <c r="J67"/>
  <c r="K67"/>
  <c r="J68"/>
  <c r="K68"/>
  <c r="J69"/>
  <c r="K69"/>
  <c r="J70"/>
  <c r="K70"/>
  <c r="J71"/>
  <c r="K71"/>
  <c r="J72"/>
  <c r="K72"/>
  <c r="J73"/>
  <c r="K73"/>
  <c r="J74"/>
  <c r="K74"/>
  <c r="J75"/>
  <c r="K75"/>
  <c r="J76"/>
  <c r="K76"/>
  <c r="J77"/>
  <c r="K77"/>
  <c r="J78"/>
  <c r="K78"/>
  <c r="J79"/>
  <c r="K79"/>
  <c r="F3"/>
  <c r="G3"/>
  <c r="F4"/>
  <c r="G4"/>
  <c r="F5"/>
  <c r="G5"/>
  <c r="F6"/>
  <c r="F7"/>
  <c r="G7"/>
  <c r="F8"/>
  <c r="G8"/>
  <c r="F9"/>
  <c r="G9"/>
  <c r="F10"/>
  <c r="F11"/>
  <c r="G11"/>
  <c r="F12"/>
  <c r="G12"/>
  <c r="F13"/>
  <c r="G13"/>
  <c r="F14"/>
  <c r="F15"/>
  <c r="G15"/>
  <c r="F16"/>
  <c r="G16"/>
  <c r="F17"/>
  <c r="G17"/>
  <c r="F18"/>
  <c r="F19"/>
  <c r="G19"/>
  <c r="F20"/>
  <c r="G20"/>
  <c r="F21"/>
  <c r="G21"/>
  <c r="F22"/>
  <c r="F23"/>
  <c r="G23"/>
  <c r="F24"/>
  <c r="G24"/>
  <c r="F25"/>
  <c r="G25"/>
  <c r="F26"/>
  <c r="F27"/>
  <c r="G27"/>
  <c r="F28"/>
  <c r="G28"/>
  <c r="F29"/>
  <c r="G29"/>
  <c r="F30"/>
  <c r="F31"/>
  <c r="G31"/>
  <c r="F32"/>
  <c r="G32"/>
  <c r="F33"/>
  <c r="G33"/>
  <c r="F34"/>
  <c r="F35"/>
  <c r="G35"/>
  <c r="F36"/>
  <c r="G36"/>
  <c r="F37"/>
  <c r="G37"/>
  <c r="F38"/>
  <c r="F39"/>
  <c r="G39"/>
  <c r="F40"/>
  <c r="G40"/>
  <c r="F41"/>
  <c r="G41"/>
  <c r="F42"/>
  <c r="F43"/>
  <c r="G43"/>
  <c r="F44"/>
  <c r="G44"/>
  <c r="F45"/>
  <c r="G45"/>
  <c r="F46"/>
  <c r="F47"/>
  <c r="G47"/>
  <c r="F48"/>
  <c r="G48"/>
  <c r="F49"/>
  <c r="G49"/>
  <c r="F50"/>
  <c r="F51"/>
  <c r="G51"/>
  <c r="F52"/>
  <c r="G52"/>
  <c r="F53"/>
  <c r="G53"/>
  <c r="F54"/>
  <c r="F55"/>
  <c r="G55"/>
  <c r="F56"/>
  <c r="G56"/>
  <c r="F57"/>
  <c r="G57"/>
  <c r="F58"/>
  <c r="F59"/>
  <c r="G59"/>
  <c r="F60"/>
  <c r="G60"/>
  <c r="F61"/>
  <c r="G61"/>
  <c r="F62"/>
  <c r="F63"/>
  <c r="G63"/>
  <c r="F64"/>
  <c r="G64"/>
  <c r="F65"/>
  <c r="G65"/>
  <c r="F66"/>
  <c r="F67"/>
  <c r="G67"/>
  <c r="F68"/>
  <c r="G68"/>
  <c r="F69"/>
  <c r="G69"/>
  <c r="F70"/>
  <c r="F71"/>
  <c r="G71"/>
  <c r="F72"/>
  <c r="G72"/>
  <c r="F73"/>
  <c r="G73"/>
  <c r="F74"/>
  <c r="F75"/>
  <c r="G75"/>
  <c r="F76"/>
  <c r="G76"/>
  <c r="F77"/>
  <c r="G77"/>
  <c r="F78"/>
  <c r="F79"/>
  <c r="G79"/>
  <c r="B3"/>
  <c r="B4"/>
  <c r="C4"/>
  <c r="B5"/>
  <c r="C5"/>
  <c r="B6"/>
  <c r="C6"/>
  <c r="B7"/>
  <c r="B8"/>
  <c r="C8"/>
  <c r="B9"/>
  <c r="C9"/>
  <c r="B10"/>
  <c r="C10"/>
  <c r="B11"/>
  <c r="B12"/>
  <c r="C12"/>
  <c r="B13"/>
  <c r="C13"/>
  <c r="B14"/>
  <c r="C14"/>
  <c r="B15"/>
  <c r="B16"/>
  <c r="C16"/>
  <c r="B17"/>
  <c r="C17"/>
  <c r="B18"/>
  <c r="C18"/>
  <c r="B19"/>
  <c r="B20"/>
  <c r="C20"/>
  <c r="B21"/>
  <c r="C21"/>
  <c r="B22"/>
  <c r="C22"/>
  <c r="B23"/>
  <c r="B24"/>
  <c r="C24"/>
  <c r="B25"/>
  <c r="C25"/>
  <c r="B26"/>
  <c r="C26"/>
  <c r="B27"/>
  <c r="B28"/>
  <c r="C28"/>
  <c r="B29"/>
  <c r="C29"/>
  <c r="B30"/>
  <c r="C30"/>
  <c r="B31"/>
  <c r="B32"/>
  <c r="C32"/>
  <c r="B33"/>
  <c r="C33"/>
  <c r="B34"/>
  <c r="C34"/>
  <c r="B35"/>
  <c r="B36"/>
  <c r="C36"/>
  <c r="B37"/>
  <c r="C37"/>
  <c r="B38"/>
  <c r="C38"/>
  <c r="B39"/>
  <c r="B40"/>
  <c r="C40"/>
  <c r="B41"/>
  <c r="C41"/>
  <c r="B42"/>
  <c r="C42"/>
  <c r="B43"/>
  <c r="B44"/>
  <c r="C44"/>
  <c r="B45"/>
  <c r="C45"/>
  <c r="B46"/>
  <c r="C46"/>
  <c r="B47"/>
  <c r="B48"/>
  <c r="C48"/>
  <c r="B49"/>
  <c r="C49"/>
  <c r="B50"/>
  <c r="C50"/>
  <c r="B51"/>
  <c r="B52"/>
  <c r="C52"/>
  <c r="B53"/>
  <c r="C53"/>
  <c r="B54"/>
  <c r="C54"/>
  <c r="B55"/>
  <c r="B56"/>
  <c r="C56"/>
  <c r="B57"/>
  <c r="C57"/>
  <c r="B58"/>
  <c r="C58"/>
  <c r="B59"/>
  <c r="B60"/>
  <c r="C60"/>
  <c r="B61"/>
  <c r="C61"/>
  <c r="B62"/>
  <c r="C62"/>
  <c r="B63"/>
  <c r="B64"/>
  <c r="C64"/>
  <c r="B65"/>
  <c r="C65"/>
  <c r="B66"/>
  <c r="C66"/>
  <c r="B67"/>
  <c r="B68"/>
  <c r="C68"/>
  <c r="B69"/>
  <c r="C69"/>
  <c r="B70"/>
  <c r="C70"/>
  <c r="B71"/>
  <c r="B72"/>
  <c r="C72"/>
  <c r="B73"/>
  <c r="C73"/>
  <c r="B74"/>
  <c r="C74"/>
  <c r="B75"/>
  <c r="B76"/>
  <c r="C76"/>
  <c r="B77"/>
  <c r="C77"/>
  <c r="B78"/>
  <c r="C78"/>
  <c r="B79"/>
</calcChain>
</file>

<file path=xl/sharedStrings.xml><?xml version="1.0" encoding="utf-8"?>
<sst xmlns="http://schemas.openxmlformats.org/spreadsheetml/2006/main" count="739" uniqueCount="636">
  <si>
    <t>No</t>
  </si>
  <si>
    <t>KodeBrg</t>
  </si>
  <si>
    <t>Harga</t>
  </si>
  <si>
    <t>NO</t>
  </si>
  <si>
    <t>Kode Barang</t>
  </si>
  <si>
    <t>Harga Beli ke Duta</t>
  </si>
  <si>
    <t>Harga Beli ke Duta - Sudah didiskon 30%</t>
  </si>
  <si>
    <t>GBI 0002</t>
  </si>
  <si>
    <t>GBI 0003</t>
  </si>
  <si>
    <t>GDW 0004</t>
  </si>
  <si>
    <t>GDW 0005</t>
  </si>
  <si>
    <t>GFA 0006</t>
  </si>
  <si>
    <t>GFA 0007</t>
  </si>
  <si>
    <t>GFA 0008</t>
  </si>
  <si>
    <t>GFA 0009</t>
  </si>
  <si>
    <t>GH 0010</t>
  </si>
  <si>
    <t>GH 0011</t>
  </si>
  <si>
    <t>GH 0012</t>
  </si>
  <si>
    <t>GJT 0013</t>
  </si>
  <si>
    <t>GJT 0014</t>
  </si>
  <si>
    <t>GJT 0015</t>
  </si>
  <si>
    <t>GL 0016</t>
  </si>
  <si>
    <t>GL 0017</t>
  </si>
  <si>
    <t>GL 0018</t>
  </si>
  <si>
    <t>GL 0019</t>
  </si>
  <si>
    <t>GMR 0020</t>
  </si>
  <si>
    <t>GMR 0021</t>
  </si>
  <si>
    <t>GMR 0022</t>
  </si>
  <si>
    <t>GU 0023</t>
  </si>
  <si>
    <t>GU 0024</t>
  </si>
  <si>
    <t>GYP 0025</t>
  </si>
  <si>
    <t>GYP 0026</t>
  </si>
  <si>
    <t>GYP 0027</t>
  </si>
  <si>
    <t>GBI 2659</t>
  </si>
  <si>
    <t>GL 2654</t>
  </si>
  <si>
    <t>GRF 2655</t>
  </si>
  <si>
    <t>GRF 2656</t>
  </si>
  <si>
    <t>GU 2657</t>
  </si>
  <si>
    <t>GU 2658</t>
  </si>
  <si>
    <t>GAN 1618</t>
  </si>
  <si>
    <t>GAN 1619</t>
  </si>
  <si>
    <t>GAN 1620</t>
  </si>
  <si>
    <t>GCN 1604</t>
  </si>
  <si>
    <t>GCN 1600</t>
  </si>
  <si>
    <t>GCN 1601</t>
  </si>
  <si>
    <t>GCN 1602</t>
  </si>
  <si>
    <t>GL 1606</t>
  </si>
  <si>
    <t>GRF 1610</t>
  </si>
  <si>
    <t>GRF 1609</t>
  </si>
  <si>
    <t>GUD 1614</t>
  </si>
  <si>
    <t>TMI 1616</t>
  </si>
  <si>
    <t>GUD 1613</t>
  </si>
  <si>
    <t>GDW 1605</t>
  </si>
  <si>
    <t>GLT 1608</t>
  </si>
  <si>
    <t>GRF 1611</t>
  </si>
  <si>
    <t>GL 1607</t>
  </si>
  <si>
    <t>GRF 1612</t>
  </si>
  <si>
    <t>GJT 1617</t>
  </si>
  <si>
    <t>GCN 1603</t>
  </si>
  <si>
    <t>GUS 1615</t>
  </si>
  <si>
    <t>TMI 7038</t>
  </si>
  <si>
    <t>TMI 7039</t>
  </si>
  <si>
    <t>GLT 7000</t>
  </si>
  <si>
    <t>GLT 7001</t>
  </si>
  <si>
    <t>GLT 7002</t>
  </si>
  <si>
    <t>GLT 7006</t>
  </si>
  <si>
    <t>GRE 7750</t>
  </si>
  <si>
    <t>TMI 7033</t>
  </si>
  <si>
    <t>TMI 7031</t>
  </si>
  <si>
    <t>TMI 7034</t>
  </si>
  <si>
    <t>TMI 1049</t>
  </si>
  <si>
    <t>TMI 1048</t>
  </si>
  <si>
    <t>TMI 1052</t>
  </si>
  <si>
    <t>TMI 1053</t>
  </si>
  <si>
    <t>TMI 1054</t>
  </si>
  <si>
    <t>TMI 1055</t>
  </si>
  <si>
    <t>TMI 1056</t>
  </si>
  <si>
    <t>TMI 1051</t>
  </si>
  <si>
    <t>GRE 7012</t>
  </si>
  <si>
    <t>GRE 7010</t>
  </si>
  <si>
    <t>GRE 7756</t>
  </si>
  <si>
    <t>GRE 7757</t>
  </si>
  <si>
    <t>GRE 7755</t>
  </si>
  <si>
    <t>GRE 7754</t>
  </si>
  <si>
    <t>TMI 7751</t>
  </si>
  <si>
    <t>TMI 7753</t>
  </si>
  <si>
    <t>GRG 7505</t>
  </si>
  <si>
    <t>GEH 7502</t>
  </si>
  <si>
    <t>GRG 7507</t>
  </si>
  <si>
    <t>GRG 7506</t>
  </si>
  <si>
    <t>GUN 7510</t>
  </si>
  <si>
    <t>GEH 7500</t>
  </si>
  <si>
    <t>GEH 7501</t>
  </si>
  <si>
    <t>GUN 7508</t>
  </si>
  <si>
    <t>GUN 7509</t>
  </si>
  <si>
    <t>GEH 7503</t>
  </si>
  <si>
    <t>GEH 7504</t>
  </si>
  <si>
    <t>GDF 1015</t>
  </si>
  <si>
    <t>GDG 1018</t>
  </si>
  <si>
    <t>GDG 1017</t>
  </si>
  <si>
    <t>GCE 1005</t>
  </si>
  <si>
    <t>GL 1031</t>
  </si>
  <si>
    <t>GUD 1038</t>
  </si>
  <si>
    <t>GDF 1012</t>
  </si>
  <si>
    <t>GDF 1013</t>
  </si>
  <si>
    <t>GUS 1043</t>
  </si>
  <si>
    <t>GRG 1037</t>
  </si>
  <si>
    <t>GUD 1040</t>
  </si>
  <si>
    <t>TMI 1047</t>
  </si>
  <si>
    <t>GCE 1006</t>
  </si>
  <si>
    <t>GDG 1019</t>
  </si>
  <si>
    <t>GDG 1020</t>
  </si>
  <si>
    <t>GDF 1014</t>
  </si>
  <si>
    <t>GCE 1004</t>
  </si>
  <si>
    <t>GDF 1010</t>
  </si>
  <si>
    <t>GLT 1032</t>
  </si>
  <si>
    <t>GUD 1039</t>
  </si>
  <si>
    <t>GJE 1025</t>
  </si>
  <si>
    <t>GJE 1026</t>
  </si>
  <si>
    <t>GJE 1024</t>
  </si>
  <si>
    <t>GJE 1057</t>
  </si>
  <si>
    <t>GJE 1027</t>
  </si>
  <si>
    <t>GJE 1022</t>
  </si>
  <si>
    <t>GJE 1023</t>
  </si>
  <si>
    <t>GL 1029</t>
  </si>
  <si>
    <t>GAP 1001</t>
  </si>
  <si>
    <t>GDW 1021</t>
  </si>
  <si>
    <t>GAP 1000</t>
  </si>
  <si>
    <t>GDF 1011</t>
  </si>
  <si>
    <t>GNA 1033</t>
  </si>
  <si>
    <t>GNA 1034</t>
  </si>
  <si>
    <t>GNA 1035</t>
  </si>
  <si>
    <t>GRF 1036</t>
  </si>
  <si>
    <t>GDG 1016</t>
  </si>
  <si>
    <t>GUS 1042</t>
  </si>
  <si>
    <t>GCM 1009</t>
  </si>
  <si>
    <t>TMI 1046</t>
  </si>
  <si>
    <t>TMI 1045</t>
  </si>
  <si>
    <t>TMI 1050</t>
  </si>
  <si>
    <t>GJE 1058</t>
  </si>
  <si>
    <t>GCM 1008</t>
  </si>
  <si>
    <t>GCM 1007</t>
  </si>
  <si>
    <t>GAP 1002</t>
  </si>
  <si>
    <t>GCE 1003</t>
  </si>
  <si>
    <t>GUD 1041</t>
  </si>
  <si>
    <t>TMI 1044</t>
  </si>
  <si>
    <t>GJT 1028</t>
  </si>
  <si>
    <t>GAJ 2001</t>
  </si>
  <si>
    <t>GCN 2000</t>
  </si>
  <si>
    <t>GAJ 2002</t>
  </si>
  <si>
    <t>GAJ 2003</t>
  </si>
  <si>
    <t>GAJ 2004</t>
  </si>
  <si>
    <t>GAJ 2005</t>
  </si>
  <si>
    <t>GAJ 2006</t>
  </si>
  <si>
    <t>GAJ 2007</t>
  </si>
  <si>
    <t>GAJ 2008</t>
  </si>
  <si>
    <t>GAJ 2009</t>
  </si>
  <si>
    <t>GAJ 2010</t>
  </si>
  <si>
    <t>GHD 2011</t>
  </si>
  <si>
    <t>GHD 2012</t>
  </si>
  <si>
    <t>GHR 2013</t>
  </si>
  <si>
    <t>GHR 2014</t>
  </si>
  <si>
    <t>GHR 2500</t>
  </si>
  <si>
    <t>GRN 2502</t>
  </si>
  <si>
    <t>GRN 2501</t>
  </si>
  <si>
    <t>GRN 2506</t>
  </si>
  <si>
    <t>GRN 2505</t>
  </si>
  <si>
    <t>GRN 2504</t>
  </si>
  <si>
    <t>GRN 2503</t>
  </si>
  <si>
    <t>GA 3400</t>
  </si>
  <si>
    <t>GA 3401</t>
  </si>
  <si>
    <t>GA 3402</t>
  </si>
  <si>
    <t>GA 3403</t>
  </si>
  <si>
    <t>GA 3404</t>
  </si>
  <si>
    <t>GA 3405</t>
  </si>
  <si>
    <t>GAS 3406</t>
  </si>
  <si>
    <t>GJY 3419</t>
  </si>
  <si>
    <t>GAS 3408</t>
  </si>
  <si>
    <t>GAS 3409</t>
  </si>
  <si>
    <t>GNU 3421</t>
  </si>
  <si>
    <t>GRI 3425</t>
  </si>
  <si>
    <t>GI 3412</t>
  </si>
  <si>
    <t>GI 3413</t>
  </si>
  <si>
    <t>GAS 3411</t>
  </si>
  <si>
    <t>GAS 3407</t>
  </si>
  <si>
    <t>GJY 3416</t>
  </si>
  <si>
    <t>GI 3414</t>
  </si>
  <si>
    <t>GRI 3423</t>
  </si>
  <si>
    <t>GRI 3428</t>
  </si>
  <si>
    <t>GNU 3420</t>
  </si>
  <si>
    <t>GJY 3417</t>
  </si>
  <si>
    <t>GI 3415</t>
  </si>
  <si>
    <t>GRI 3424</t>
  </si>
  <si>
    <t>GTL 3432</t>
  </si>
  <si>
    <t>GTL 3431</t>
  </si>
  <si>
    <t>GRI 3426</t>
  </si>
  <si>
    <t>GSG 3429</t>
  </si>
  <si>
    <t>GTL 3430</t>
  </si>
  <si>
    <t>GNU 3422</t>
  </si>
  <si>
    <t>GRI 3427</t>
  </si>
  <si>
    <t>GJY 3418</t>
  </si>
  <si>
    <t>GAW 3250</t>
  </si>
  <si>
    <t>GAW 3251</t>
  </si>
  <si>
    <t>GAW 3252</t>
  </si>
  <si>
    <t>GAW 3253</t>
  </si>
  <si>
    <t>GAW 3254</t>
  </si>
  <si>
    <t>GAW 3255</t>
  </si>
  <si>
    <t>GSG 3007</t>
  </si>
  <si>
    <t>GSG 3008</t>
  </si>
  <si>
    <t>GSG 3001</t>
  </si>
  <si>
    <t>GAS 3410</t>
  </si>
  <si>
    <t>GSG 3000</t>
  </si>
  <si>
    <t>GSG 3009</t>
  </si>
  <si>
    <t>GSG 3002</t>
  </si>
  <si>
    <t>GSG 3003</t>
  </si>
  <si>
    <t>GSG 3004</t>
  </si>
  <si>
    <t>GSG 3005</t>
  </si>
  <si>
    <t>GSG 3006</t>
  </si>
  <si>
    <t>GCS 0803</t>
  </si>
  <si>
    <t>GCS 0804</t>
  </si>
  <si>
    <t>GCS 0805</t>
  </si>
  <si>
    <t>GCS 0802</t>
  </si>
  <si>
    <t>GCS 0801</t>
  </si>
  <si>
    <t>GCS 0800</t>
  </si>
  <si>
    <t>GW 9537</t>
  </si>
  <si>
    <t>GDA 9504</t>
  </si>
  <si>
    <t>GDA 9506</t>
  </si>
  <si>
    <t>GDA 9508</t>
  </si>
  <si>
    <t>GMU 9526</t>
  </si>
  <si>
    <t>GMU 9527</t>
  </si>
  <si>
    <t>GDA 9509</t>
  </si>
  <si>
    <t>GDA 9510</t>
  </si>
  <si>
    <t>GDL 9512</t>
  </si>
  <si>
    <t>GIH 9513</t>
  </si>
  <si>
    <t>GIH 9514</t>
  </si>
  <si>
    <t>GJJ 9522</t>
  </si>
  <si>
    <t>GIH 9515</t>
  </si>
  <si>
    <t>GIH 9516</t>
  </si>
  <si>
    <t>GMU 9528</t>
  </si>
  <si>
    <t>GMU 9530</t>
  </si>
  <si>
    <t>GMU 9531</t>
  </si>
  <si>
    <t>GMU 9529</t>
  </si>
  <si>
    <t>GDA 9505</t>
  </si>
  <si>
    <t>GDA 9507</t>
  </si>
  <si>
    <t>GDA 9503</t>
  </si>
  <si>
    <t>GJJ 9517</t>
  </si>
  <si>
    <t>GJJ 9518</t>
  </si>
  <si>
    <t>GJJ 9519</t>
  </si>
  <si>
    <t>GJJ 9520</t>
  </si>
  <si>
    <t>GMU 9532</t>
  </si>
  <si>
    <t>GW 9538</t>
  </si>
  <si>
    <t>GW 9539</t>
  </si>
  <si>
    <t>GW 9540</t>
  </si>
  <si>
    <t>GW 9543</t>
  </si>
  <si>
    <t>GW 9544</t>
  </si>
  <si>
    <t>GNW 9500</t>
  </si>
  <si>
    <t>GNW 9501</t>
  </si>
  <si>
    <t>GNW 9502</t>
  </si>
  <si>
    <t>GMU 9533</t>
  </si>
  <si>
    <t>GJJ 9523</t>
  </si>
  <si>
    <t>GW 9542</t>
  </si>
  <si>
    <t>GW 9541</t>
  </si>
  <si>
    <t>GJJ 9524</t>
  </si>
  <si>
    <t>GJJ 9525</t>
  </si>
  <si>
    <t>GDL 9511</t>
  </si>
  <si>
    <t>GJJ 9521</t>
  </si>
  <si>
    <t>GBP 9545</t>
  </si>
  <si>
    <t>GMU 9534</t>
  </si>
  <si>
    <t>GN 9536</t>
  </si>
  <si>
    <t>GN 9535</t>
  </si>
  <si>
    <t>GBP 9546</t>
  </si>
  <si>
    <t>GN 9007</t>
  </si>
  <si>
    <t>GN 9008</t>
  </si>
  <si>
    <t>GN 9009</t>
  </si>
  <si>
    <t>GN 9010</t>
  </si>
  <si>
    <t>GBP 9016</t>
  </si>
  <si>
    <t>GN 9005</t>
  </si>
  <si>
    <t>GN 9006</t>
  </si>
  <si>
    <t>GUJ 9014</t>
  </si>
  <si>
    <t>GUP 9015</t>
  </si>
  <si>
    <t>GUJ 9013</t>
  </si>
  <si>
    <t>GDL 9000</t>
  </si>
  <si>
    <t>GSG 9011</t>
  </si>
  <si>
    <t>GSG 9012</t>
  </si>
  <si>
    <t>GJS 9004</t>
  </si>
  <si>
    <t>GJS 9001</t>
  </si>
  <si>
    <t>GJS 9002</t>
  </si>
  <si>
    <t>GJS 9003</t>
  </si>
  <si>
    <t>GBF 2650</t>
  </si>
  <si>
    <t>GBF 2651</t>
  </si>
  <si>
    <t>GBF 2652</t>
  </si>
  <si>
    <t>GBF 2653</t>
  </si>
  <si>
    <t>GWN 2757</t>
  </si>
  <si>
    <t>GAD 5000</t>
  </si>
  <si>
    <t>GAD 5003</t>
  </si>
  <si>
    <t>GRA 5024</t>
  </si>
  <si>
    <t>GEM 5005</t>
  </si>
  <si>
    <t>GEM 5006</t>
  </si>
  <si>
    <t>GEM 5007</t>
  </si>
  <si>
    <t>GST 5027</t>
  </si>
  <si>
    <t>GEM 5009</t>
  </si>
  <si>
    <t>GGN 5014</t>
  </si>
  <si>
    <t>GH 5020</t>
  </si>
  <si>
    <t>GGN 5016</t>
  </si>
  <si>
    <t>GGN 5015</t>
  </si>
  <si>
    <t>GST 5029</t>
  </si>
  <si>
    <t>GGN 5013</t>
  </si>
  <si>
    <t>GST 5028</t>
  </si>
  <si>
    <t>GGN 5017</t>
  </si>
  <si>
    <t>GGN 5018</t>
  </si>
  <si>
    <t>GLN 5021</t>
  </si>
  <si>
    <t>GLN 5023</t>
  </si>
  <si>
    <t>GLN 5022</t>
  </si>
  <si>
    <t>GST 5031</t>
  </si>
  <si>
    <t>GAD 5004</t>
  </si>
  <si>
    <t>GST 5025</t>
  </si>
  <si>
    <t>GEM 5012</t>
  </si>
  <si>
    <t>GEM 5008</t>
  </si>
  <si>
    <t>GEM 5010</t>
  </si>
  <si>
    <t>GST 5026</t>
  </si>
  <si>
    <t>GST 5030</t>
  </si>
  <si>
    <t>GAD 5001</t>
  </si>
  <si>
    <t>GEM 5011</t>
  </si>
  <si>
    <t>GAD 5002</t>
  </si>
  <si>
    <t>GME 4000</t>
  </si>
  <si>
    <t>GME 4001</t>
  </si>
  <si>
    <t>GME 4002</t>
  </si>
  <si>
    <t>GRD 4006</t>
  </si>
  <si>
    <t>GME 4003</t>
  </si>
  <si>
    <t>GRD 4004</t>
  </si>
  <si>
    <t>GRD 4005</t>
  </si>
  <si>
    <t>GAI 4250</t>
  </si>
  <si>
    <t>GBJ 4251</t>
  </si>
  <si>
    <t>GBJ 4252</t>
  </si>
  <si>
    <t>GCT 4284</t>
  </si>
  <si>
    <t>GCT 4285</t>
  </si>
  <si>
    <t>GCT 4286</t>
  </si>
  <si>
    <t>GOJ 4271</t>
  </si>
  <si>
    <t>GHN 4254</t>
  </si>
  <si>
    <t>GHN 4255</t>
  </si>
  <si>
    <t>GJ 4256</t>
  </si>
  <si>
    <t>GKN 4260</t>
  </si>
  <si>
    <t>GKK 4258</t>
  </si>
  <si>
    <t>GRD 4274</t>
  </si>
  <si>
    <t>GSK 4275</t>
  </si>
  <si>
    <t>GSL 4276</t>
  </si>
  <si>
    <t>GWN 4287</t>
  </si>
  <si>
    <t>GKN 4263</t>
  </si>
  <si>
    <t>GKN 4264</t>
  </si>
  <si>
    <t>GWN 4288</t>
  </si>
  <si>
    <t>GWN 4289</t>
  </si>
  <si>
    <t>GSU 4277</t>
  </si>
  <si>
    <t>GES 4253</t>
  </si>
  <si>
    <t>GKN 4259</t>
  </si>
  <si>
    <t>GKI 4257</t>
  </si>
  <si>
    <t>GKN 4261</t>
  </si>
  <si>
    <t>GSU 4278</t>
  </si>
  <si>
    <t>GYT 4279</t>
  </si>
  <si>
    <t>GKN 4262</t>
  </si>
  <si>
    <t>GYT 4280</t>
  </si>
  <si>
    <t>GYT 4281</t>
  </si>
  <si>
    <t>GYT 4282</t>
  </si>
  <si>
    <t>GLI 4265</t>
  </si>
  <si>
    <t>GLI 4266</t>
  </si>
  <si>
    <t>GOJ 4270</t>
  </si>
  <si>
    <t>GLI 4268</t>
  </si>
  <si>
    <t>GME 4269</t>
  </si>
  <si>
    <t>GLI 4267</t>
  </si>
  <si>
    <t>GYT 4283</t>
  </si>
  <si>
    <t>GRD 4272</t>
  </si>
  <si>
    <t>GRD 4273</t>
  </si>
  <si>
    <t>GAA 8250</t>
  </si>
  <si>
    <t>GAA 8251</t>
  </si>
  <si>
    <t>GHN 8265</t>
  </si>
  <si>
    <t>GAY 8252</t>
  </si>
  <si>
    <t>GAY 8253</t>
  </si>
  <si>
    <t>GBJ 8257</t>
  </si>
  <si>
    <t>GOH 8292</t>
  </si>
  <si>
    <t>GHN 8266</t>
  </si>
  <si>
    <t>GYH 8293</t>
  </si>
  <si>
    <t>GDE 8259</t>
  </si>
  <si>
    <t>GBJ 8258</t>
  </si>
  <si>
    <t>GDE 8260</t>
  </si>
  <si>
    <t>GES 8263</t>
  </si>
  <si>
    <t>GES 8262</t>
  </si>
  <si>
    <t>GES 8261</t>
  </si>
  <si>
    <t>GRA 8283</t>
  </si>
  <si>
    <t>GMM 8274</t>
  </si>
  <si>
    <t>GB 8256</t>
  </si>
  <si>
    <t>GB 8255</t>
  </si>
  <si>
    <t>GIA 8268</t>
  </si>
  <si>
    <t>GJ 8269</t>
  </si>
  <si>
    <t>GJS 8272</t>
  </si>
  <si>
    <t>GJ 8270</t>
  </si>
  <si>
    <t>GK 8297</t>
  </si>
  <si>
    <t>GES 8264</t>
  </si>
  <si>
    <t>GKI 8273</t>
  </si>
  <si>
    <t>GB 8254</t>
  </si>
  <si>
    <t>GMM 8275</t>
  </si>
  <si>
    <t>GJ 8271</t>
  </si>
  <si>
    <t>GNG 8300</t>
  </si>
  <si>
    <t>GNG 8302</t>
  </si>
  <si>
    <t>GNG 8301</t>
  </si>
  <si>
    <t>GNS 8276</t>
  </si>
  <si>
    <t>GNS 8277</t>
  </si>
  <si>
    <t>GNS 8278</t>
  </si>
  <si>
    <t>GB 8303</t>
  </si>
  <si>
    <t>GSR 8288</t>
  </si>
  <si>
    <t>GSL 8286</t>
  </si>
  <si>
    <t>GNS 8279</t>
  </si>
  <si>
    <t>GYH 8295</t>
  </si>
  <si>
    <t>GSL 8285</t>
  </si>
  <si>
    <t>GB 8304</t>
  </si>
  <si>
    <t>GSR 8287</t>
  </si>
  <si>
    <t>GOH 8291</t>
  </si>
  <si>
    <t>GSU 8289</t>
  </si>
  <si>
    <t>GSU 8290</t>
  </si>
  <si>
    <t>GSK 8284</t>
  </si>
  <si>
    <t>GYH 8294</t>
  </si>
  <si>
    <t>GIA 8267</t>
  </si>
  <si>
    <t>GTH 6457</t>
  </si>
  <si>
    <t>GTH 6456</t>
  </si>
  <si>
    <t>GTH 6455</t>
  </si>
  <si>
    <t>GAI 8500</t>
  </si>
  <si>
    <t>GAI 8501</t>
  </si>
  <si>
    <t>GAI 8502</t>
  </si>
  <si>
    <t>GK 8296</t>
  </si>
  <si>
    <t>GMM 8540</t>
  </si>
  <si>
    <t>GAI 8503</t>
  </si>
  <si>
    <t>GAI 8504</t>
  </si>
  <si>
    <t>GAK 8505</t>
  </si>
  <si>
    <t>GAK 8506</t>
  </si>
  <si>
    <t>GAK 8507</t>
  </si>
  <si>
    <t>GAK 8508</t>
  </si>
  <si>
    <t>GAK 8509</t>
  </si>
  <si>
    <t>GAK 8510</t>
  </si>
  <si>
    <t>GAY 8511</t>
  </si>
  <si>
    <t>GAY 8512</t>
  </si>
  <si>
    <t>GAY 8513</t>
  </si>
  <si>
    <t>GAY 8514</t>
  </si>
  <si>
    <t>GBB 8569</t>
  </si>
  <si>
    <t>GDO 8519</t>
  </si>
  <si>
    <t>GES 8520</t>
  </si>
  <si>
    <t>GDE 8515</t>
  </si>
  <si>
    <t>GDE 8516</t>
  </si>
  <si>
    <t>GDL 8517</t>
  </si>
  <si>
    <t>GDL 8518</t>
  </si>
  <si>
    <t>GBB 8571</t>
  </si>
  <si>
    <t>GBB 8570</t>
  </si>
  <si>
    <t>GGS 8521</t>
  </si>
  <si>
    <t>GGS 8522</t>
  </si>
  <si>
    <t>GGS 8523</t>
  </si>
  <si>
    <t>GIA 8524</t>
  </si>
  <si>
    <t>GIA 8528</t>
  </si>
  <si>
    <t>GIA 8526</t>
  </si>
  <si>
    <t>GIA 8529</t>
  </si>
  <si>
    <t>GIA 8530</t>
  </si>
  <si>
    <t>GIA 8531</t>
  </si>
  <si>
    <t>GJS 8532</t>
  </si>
  <si>
    <t>GK 8533</t>
  </si>
  <si>
    <t>GKI 8534</t>
  </si>
  <si>
    <t>GKI 8535</t>
  </si>
  <si>
    <t>GKM 8536</t>
  </si>
  <si>
    <t>GKM 8537</t>
  </si>
  <si>
    <t>GKM 8538</t>
  </si>
  <si>
    <t>GKM 8539</t>
  </si>
  <si>
    <t>GNG 8574</t>
  </si>
  <si>
    <t>GNS 8541</t>
  </si>
  <si>
    <t>GNS 8542</t>
  </si>
  <si>
    <t>GO 8543</t>
  </si>
  <si>
    <t>GO 8544</t>
  </si>
  <si>
    <t>GO 8545</t>
  </si>
  <si>
    <t>GO 8546</t>
  </si>
  <si>
    <t>GOJ 8280</t>
  </si>
  <si>
    <t>GOJ 8281</t>
  </si>
  <si>
    <t>GOJ 8282</t>
  </si>
  <si>
    <t>GOJ 8547</t>
  </si>
  <si>
    <t>GRA 8548</t>
  </si>
  <si>
    <t>GSK 8549</t>
  </si>
  <si>
    <t>GSK 8550</t>
  </si>
  <si>
    <t>GSL 8551</t>
  </si>
  <si>
    <t>GK 8573</t>
  </si>
  <si>
    <t>GSP 8552</t>
  </si>
  <si>
    <t>GSP 8553</t>
  </si>
  <si>
    <t>GSP 8554</t>
  </si>
  <si>
    <t>GSR 8555</t>
  </si>
  <si>
    <t>GSR 8556</t>
  </si>
  <si>
    <t>GTF 8557</t>
  </si>
  <si>
    <t>GUJ 8558</t>
  </si>
  <si>
    <t>GUJ 8559</t>
  </si>
  <si>
    <t>GUJ 8560</t>
  </si>
  <si>
    <t>GUJ 8561</t>
  </si>
  <si>
    <t>GUJ 8562</t>
  </si>
  <si>
    <t>GUJ 8563</t>
  </si>
  <si>
    <t>GUP 8564</t>
  </si>
  <si>
    <t>GUT 8566</t>
  </si>
  <si>
    <t>GUT 8565</t>
  </si>
  <si>
    <t>GWR 8567</t>
  </si>
  <si>
    <t>GWR 8568</t>
  </si>
  <si>
    <t>GYS 8572</t>
  </si>
  <si>
    <t>GNG 6458</t>
  </si>
  <si>
    <t>GMM 6452</t>
  </si>
  <si>
    <t>GDD 8027</t>
  </si>
  <si>
    <t>GBF 8000</t>
  </si>
  <si>
    <t>GDE 8001</t>
  </si>
  <si>
    <t>GDL 8002</t>
  </si>
  <si>
    <t>GDS 8003</t>
  </si>
  <si>
    <t>GDS 8004</t>
  </si>
  <si>
    <t>GDS 8005</t>
  </si>
  <si>
    <t>GGS 8006</t>
  </si>
  <si>
    <t>GJO 8007</t>
  </si>
  <si>
    <t>GJO 8008</t>
  </si>
  <si>
    <t>GSL 8009</t>
  </si>
  <si>
    <t>GSP 8010</t>
  </si>
  <si>
    <t>GTD 8011</t>
  </si>
  <si>
    <t>GTD 8012</t>
  </si>
  <si>
    <t>GTD 8013</t>
  </si>
  <si>
    <t>GTD 8014</t>
  </si>
  <si>
    <t>GTF 8015</t>
  </si>
  <si>
    <t>GTF 8016</t>
  </si>
  <si>
    <t>GUP 8017</t>
  </si>
  <si>
    <t>GUP 8018</t>
  </si>
  <si>
    <t>GUP 8019</t>
  </si>
  <si>
    <t>GUP 8020</t>
  </si>
  <si>
    <t>GUT 8021</t>
  </si>
  <si>
    <t>GUT 8022</t>
  </si>
  <si>
    <t>GUT 8023</t>
  </si>
  <si>
    <t>GWR 8024</t>
  </si>
  <si>
    <t>GWR 8025</t>
  </si>
  <si>
    <t>GYS 8026</t>
  </si>
  <si>
    <t>GAK 6000</t>
  </si>
  <si>
    <t>GBJ 6001</t>
  </si>
  <si>
    <t>GCT 6002</t>
  </si>
  <si>
    <t>GDC 6003</t>
  </si>
  <si>
    <t>GDC 6004</t>
  </si>
  <si>
    <t>GDC 6005</t>
  </si>
  <si>
    <t>GIA 6006</t>
  </si>
  <si>
    <t>GKK 6009</t>
  </si>
  <si>
    <t>GKK 6010</t>
  </si>
  <si>
    <t>GKK 6011</t>
  </si>
  <si>
    <t>GKK 6012</t>
  </si>
  <si>
    <t>GKM 6013</t>
  </si>
  <si>
    <t>GSU 6014</t>
  </si>
  <si>
    <t>GYT 6015</t>
  </si>
  <si>
    <t>GTF 5421</t>
  </si>
  <si>
    <t>GTF 5422</t>
  </si>
  <si>
    <t>GJO 5410</t>
  </si>
  <si>
    <t>GJO 6451</t>
  </si>
  <si>
    <t>GTH 6454</t>
  </si>
  <si>
    <t>GTD 6453</t>
  </si>
  <si>
    <t>GDS 6450</t>
  </si>
  <si>
    <t>GAB 5401</t>
  </si>
  <si>
    <t>GCT 5402</t>
  </si>
  <si>
    <t>GDC 5403</t>
  </si>
  <si>
    <t>GH 5404</t>
  </si>
  <si>
    <t>GH 5405</t>
  </si>
  <si>
    <t>GHE 5424</t>
  </si>
  <si>
    <t>GIA 5406</t>
  </si>
  <si>
    <t>GMN 5419</t>
  </si>
  <si>
    <t>GYT 5423</t>
  </si>
  <si>
    <t>GRA 5420</t>
  </si>
  <si>
    <t>GJR 5413</t>
  </si>
  <si>
    <t>GMN 5418</t>
  </si>
  <si>
    <t>GJR 5415</t>
  </si>
  <si>
    <t>GDD 5426</t>
  </si>
  <si>
    <t>GJR 5416</t>
  </si>
  <si>
    <t>GJR 5414</t>
  </si>
  <si>
    <t>GJR 5411</t>
  </si>
  <si>
    <t>GJR 5412</t>
  </si>
  <si>
    <t>GIA 5409</t>
  </si>
  <si>
    <t>GDD 5425</t>
  </si>
  <si>
    <t>GL 5417</t>
  </si>
  <si>
    <t>GMJ 5400</t>
  </si>
  <si>
    <t>GJR 2753</t>
  </si>
  <si>
    <t>GMN 2754</t>
  </si>
  <si>
    <t>GDO 2751</t>
  </si>
  <si>
    <t>GDO 2752</t>
  </si>
  <si>
    <t>GHE 2756</t>
  </si>
  <si>
    <t>GWN 2759</t>
  </si>
  <si>
    <t>GYT 2755</t>
  </si>
  <si>
    <t>GDD 2760</t>
  </si>
  <si>
    <t>GAB 6556</t>
  </si>
  <si>
    <t>GAB 6557</t>
  </si>
  <si>
    <t>GAB 6558</t>
  </si>
  <si>
    <t>GDO 6559</t>
  </si>
  <si>
    <t>GHE 6560</t>
  </si>
  <si>
    <t>GHE 6561</t>
  </si>
  <si>
    <t>GHE 6562</t>
  </si>
  <si>
    <t>GJE 6008</t>
  </si>
  <si>
    <t>GK 6563</t>
  </si>
  <si>
    <t>GNA 6566</t>
  </si>
  <si>
    <t>GK 6573</t>
  </si>
  <si>
    <t>GK 6574</t>
  </si>
  <si>
    <t>GL 6550</t>
  </si>
  <si>
    <t>GUD 6571</t>
  </si>
  <si>
    <t>GNA 6565</t>
  </si>
  <si>
    <t>GL 6553</t>
  </si>
  <si>
    <t>GL 6554</t>
  </si>
  <si>
    <t>GTD 6569</t>
  </si>
  <si>
    <t>GK 6564</t>
  </si>
  <si>
    <t>GU 6570</t>
  </si>
  <si>
    <t>GTD 6567</t>
  </si>
  <si>
    <t>GTD 6568</t>
  </si>
  <si>
    <t>GL 6552</t>
  </si>
  <si>
    <t>GMJ 6555</t>
  </si>
  <si>
    <t>GUD 6572</t>
  </si>
  <si>
    <t>GL 6551</t>
  </si>
  <si>
    <t>GLT 7003</t>
  </si>
  <si>
    <t>GLT 7004</t>
  </si>
  <si>
    <t>GLT 7005</t>
  </si>
  <si>
    <t>GLT 7007</t>
  </si>
  <si>
    <t>GLT 7008</t>
  </si>
  <si>
    <t>GLT 7009</t>
  </si>
  <si>
    <t>GSD 7014</t>
  </si>
  <si>
    <t>GSD 7015</t>
  </si>
  <si>
    <t>GSD 7016</t>
  </si>
  <si>
    <t>GSD 7017</t>
  </si>
  <si>
    <t>GSD 7018</t>
  </si>
  <si>
    <t>GSD 7019</t>
  </si>
  <si>
    <t>GSD 7020</t>
  </si>
  <si>
    <t>GSD 7021</t>
  </si>
  <si>
    <t>GSD 7023</t>
  </si>
  <si>
    <t>GSD 7024</t>
  </si>
  <si>
    <t>GSD 7025</t>
  </si>
  <si>
    <t>GUS 7026</t>
  </si>
  <si>
    <t>GUS 7027</t>
  </si>
  <si>
    <t>GUS 7028</t>
  </si>
  <si>
    <t>GUS 7029</t>
  </si>
  <si>
    <t>GUS 7030</t>
  </si>
  <si>
    <t>TMI 7035</t>
  </si>
  <si>
    <t>TMI 7044</t>
  </si>
  <si>
    <t>TMI 7040</t>
  </si>
  <si>
    <t>TMI 7042</t>
  </si>
  <si>
    <t>Harga-Katalog</t>
  </si>
  <si>
    <t>Daftar Harga Garsel Shoes (sudah didiskon 30%)</t>
  </si>
  <si>
    <t>Daftar Harga Garsel Shoes</t>
  </si>
</sst>
</file>

<file path=xl/styles.xml><?xml version="1.0" encoding="utf-8"?>
<styleSheet xmlns="http://schemas.openxmlformats.org/spreadsheetml/2006/main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b/>
      <sz val="8.5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7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34">
    <xf numFmtId="0" fontId="0" fillId="0" borderId="0" xfId="0"/>
    <xf numFmtId="0" fontId="4" fillId="0" borderId="0" xfId="0" applyFont="1"/>
    <xf numFmtId="0" fontId="5" fillId="0" borderId="1" xfId="0" applyFont="1" applyBorder="1" applyAlignment="1">
      <alignment horizontal="center"/>
    </xf>
    <xf numFmtId="164" fontId="5" fillId="0" borderId="1" xfId="1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4" fillId="0" borderId="1" xfId="0" applyFont="1" applyBorder="1"/>
    <xf numFmtId="164" fontId="4" fillId="0" borderId="1" xfId="1" applyNumberFormat="1" applyFont="1" applyBorder="1"/>
    <xf numFmtId="41" fontId="4" fillId="0" borderId="1" xfId="1" applyNumberFormat="1" applyFont="1" applyBorder="1"/>
    <xf numFmtId="0" fontId="4" fillId="0" borderId="0" xfId="0" applyFont="1" applyBorder="1"/>
    <xf numFmtId="164" fontId="4" fillId="0" borderId="0" xfId="1" applyNumberFormat="1" applyFont="1" applyBorder="1"/>
    <xf numFmtId="0" fontId="4" fillId="0" borderId="0" xfId="0" applyFont="1" applyAlignment="1">
      <alignment horizontal="left"/>
    </xf>
    <xf numFmtId="164" fontId="4" fillId="0" borderId="0" xfId="1" applyNumberFormat="1" applyFont="1"/>
    <xf numFmtId="41" fontId="0" fillId="0" borderId="0" xfId="2" applyFont="1" applyAlignment="1">
      <alignment horizontal="center"/>
    </xf>
    <xf numFmtId="0" fontId="0" fillId="0" borderId="1" xfId="0" applyBorder="1" applyAlignment="1">
      <alignment horizontal="center"/>
    </xf>
    <xf numFmtId="41" fontId="0" fillId="0" borderId="1" xfId="2" applyFont="1" applyBorder="1" applyAlignment="1">
      <alignment horizontal="center"/>
    </xf>
    <xf numFmtId="0" fontId="4" fillId="0" borderId="2" xfId="0" applyFont="1" applyBorder="1"/>
    <xf numFmtId="164" fontId="4" fillId="0" borderId="2" xfId="1" applyNumberFormat="1" applyFont="1" applyBorder="1"/>
    <xf numFmtId="0" fontId="4" fillId="0" borderId="3" xfId="0" applyFont="1" applyBorder="1"/>
    <xf numFmtId="164" fontId="4" fillId="0" borderId="3" xfId="1" applyNumberFormat="1" applyFont="1" applyBorder="1"/>
    <xf numFmtId="0" fontId="3" fillId="0" borderId="0" xfId="0" applyFont="1" applyAlignment="1">
      <alignment horizontal="center" vertical="center"/>
    </xf>
    <xf numFmtId="41" fontId="0" fillId="0" borderId="1" xfId="2" applyFont="1" applyBorder="1"/>
    <xf numFmtId="0" fontId="6" fillId="0" borderId="1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1" xfId="0" applyFont="1" applyBorder="1"/>
    <xf numFmtId="0" fontId="9" fillId="0" borderId="0" xfId="0" applyFont="1" applyAlignment="1">
      <alignment horizontal="left"/>
    </xf>
    <xf numFmtId="164" fontId="6" fillId="0" borderId="1" xfId="1" applyNumberFormat="1" applyFont="1" applyBorder="1" applyAlignment="1">
      <alignment horizontal="center"/>
    </xf>
    <xf numFmtId="164" fontId="7" fillId="0" borderId="1" xfId="1" applyNumberFormat="1" applyFont="1" applyBorder="1"/>
    <xf numFmtId="164" fontId="7" fillId="0" borderId="0" xfId="1" applyNumberFormat="1" applyFont="1"/>
    <xf numFmtId="0" fontId="3" fillId="0" borderId="0" xfId="0" applyFont="1" applyAlignment="1">
      <alignment vertical="center"/>
    </xf>
  </cellXfs>
  <cellStyles count="3">
    <cellStyle name="Comma" xfId="1" builtinId="3"/>
    <cellStyle name="Comma [0]" xfId="2" builtinId="6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629"/>
  <sheetViews>
    <sheetView topLeftCell="A604" workbookViewId="0">
      <selection activeCell="E6" sqref="E6"/>
    </sheetView>
  </sheetViews>
  <sheetFormatPr defaultRowHeight="15"/>
  <cols>
    <col min="2" max="2" width="15.42578125" customWidth="1"/>
    <col min="3" max="3" width="18.7109375" style="13" bestFit="1" customWidth="1"/>
    <col min="4" max="4" width="14.85546875" bestFit="1" customWidth="1"/>
  </cols>
  <sheetData>
    <row r="1" spans="1:4">
      <c r="A1" t="s">
        <v>6</v>
      </c>
    </row>
    <row r="3" spans="1:4">
      <c r="A3" s="14" t="s">
        <v>3</v>
      </c>
      <c r="B3" s="14" t="s">
        <v>4</v>
      </c>
      <c r="C3" s="15" t="s">
        <v>5</v>
      </c>
      <c r="D3" s="21" t="s">
        <v>633</v>
      </c>
    </row>
    <row r="4" spans="1:4">
      <c r="A4" s="14">
        <v>1</v>
      </c>
      <c r="B4" s="14" t="s">
        <v>7</v>
      </c>
      <c r="C4" s="15">
        <v>257319.99999999997</v>
      </c>
      <c r="D4" s="21">
        <v>405000</v>
      </c>
    </row>
    <row r="5" spans="1:4">
      <c r="A5" s="14">
        <v>2</v>
      </c>
      <c r="B5" s="14" t="s">
        <v>8</v>
      </c>
      <c r="C5" s="15">
        <v>257319.99999999997</v>
      </c>
      <c r="D5" s="21">
        <v>405000</v>
      </c>
    </row>
    <row r="6" spans="1:4">
      <c r="A6" s="14">
        <v>3</v>
      </c>
      <c r="B6" s="14" t="s">
        <v>9</v>
      </c>
      <c r="C6" s="15">
        <v>289100</v>
      </c>
      <c r="D6" s="21">
        <v>455000</v>
      </c>
    </row>
    <row r="7" spans="1:4">
      <c r="A7" s="14">
        <v>4</v>
      </c>
      <c r="B7" s="14" t="s">
        <v>10</v>
      </c>
      <c r="C7" s="15">
        <v>289100</v>
      </c>
      <c r="D7" s="21">
        <v>455000</v>
      </c>
    </row>
    <row r="8" spans="1:4">
      <c r="A8" s="14">
        <v>5</v>
      </c>
      <c r="B8" s="14" t="s">
        <v>11</v>
      </c>
      <c r="C8" s="15">
        <v>240169.99999999997</v>
      </c>
      <c r="D8" s="21">
        <v>378000</v>
      </c>
    </row>
    <row r="9" spans="1:4">
      <c r="A9" s="14">
        <v>6</v>
      </c>
      <c r="B9" s="14" t="s">
        <v>12</v>
      </c>
      <c r="C9" s="15">
        <v>240169.99999999997</v>
      </c>
      <c r="D9" s="21">
        <v>378000</v>
      </c>
    </row>
    <row r="10" spans="1:4">
      <c r="A10" s="14">
        <v>7</v>
      </c>
      <c r="B10" s="14" t="s">
        <v>13</v>
      </c>
      <c r="C10" s="15">
        <v>240169.99999999997</v>
      </c>
      <c r="D10" s="21">
        <v>378000</v>
      </c>
    </row>
    <row r="11" spans="1:4">
      <c r="A11" s="14">
        <v>8</v>
      </c>
      <c r="B11" s="14" t="s">
        <v>14</v>
      </c>
      <c r="C11" s="15">
        <v>240169.99999999997</v>
      </c>
      <c r="D11" s="21">
        <v>378000</v>
      </c>
    </row>
    <row r="12" spans="1:4">
      <c r="A12" s="14">
        <v>9</v>
      </c>
      <c r="B12" s="14" t="s">
        <v>15</v>
      </c>
      <c r="C12" s="15">
        <v>308770</v>
      </c>
      <c r="D12" s="21">
        <v>486000</v>
      </c>
    </row>
    <row r="13" spans="1:4">
      <c r="A13" s="14">
        <v>10</v>
      </c>
      <c r="B13" s="14" t="s">
        <v>16</v>
      </c>
      <c r="C13" s="15">
        <v>308770</v>
      </c>
      <c r="D13" s="21">
        <v>486000</v>
      </c>
    </row>
    <row r="14" spans="1:4">
      <c r="A14" s="14">
        <v>11</v>
      </c>
      <c r="B14" s="14" t="s">
        <v>17</v>
      </c>
      <c r="C14" s="15">
        <v>308770</v>
      </c>
      <c r="D14" s="21">
        <v>486000</v>
      </c>
    </row>
    <row r="15" spans="1:4">
      <c r="A15" s="14">
        <v>12</v>
      </c>
      <c r="B15" s="14" t="s">
        <v>18</v>
      </c>
      <c r="C15" s="15">
        <v>226800</v>
      </c>
      <c r="D15" s="21">
        <v>357000</v>
      </c>
    </row>
    <row r="16" spans="1:4">
      <c r="A16" s="14">
        <v>13</v>
      </c>
      <c r="B16" s="14" t="s">
        <v>19</v>
      </c>
      <c r="C16" s="15">
        <v>226800</v>
      </c>
      <c r="D16" s="21">
        <v>357000</v>
      </c>
    </row>
    <row r="17" spans="1:4">
      <c r="A17" s="14">
        <v>14</v>
      </c>
      <c r="B17" s="14" t="s">
        <v>20</v>
      </c>
      <c r="C17" s="15">
        <v>226800</v>
      </c>
      <c r="D17" s="21">
        <v>357000</v>
      </c>
    </row>
    <row r="18" spans="1:4">
      <c r="A18" s="14">
        <v>15</v>
      </c>
      <c r="B18" s="14" t="s">
        <v>21</v>
      </c>
      <c r="C18" s="15">
        <v>204610</v>
      </c>
      <c r="D18" s="21">
        <v>322000</v>
      </c>
    </row>
    <row r="19" spans="1:4">
      <c r="A19" s="14">
        <v>16</v>
      </c>
      <c r="B19" s="14" t="s">
        <v>22</v>
      </c>
      <c r="C19" s="15">
        <v>204610</v>
      </c>
      <c r="D19" s="21">
        <v>322000</v>
      </c>
    </row>
    <row r="20" spans="1:4">
      <c r="A20" s="14">
        <v>17</v>
      </c>
      <c r="B20" s="14" t="s">
        <v>23</v>
      </c>
      <c r="C20" s="15">
        <v>204610</v>
      </c>
      <c r="D20" s="21">
        <v>322000</v>
      </c>
    </row>
    <row r="21" spans="1:4">
      <c r="A21" s="14">
        <v>18</v>
      </c>
      <c r="B21" s="14" t="s">
        <v>24</v>
      </c>
      <c r="C21" s="15">
        <v>202720</v>
      </c>
      <c r="D21" s="21">
        <v>319000</v>
      </c>
    </row>
    <row r="22" spans="1:4">
      <c r="A22" s="14">
        <v>19</v>
      </c>
      <c r="B22" s="14" t="s">
        <v>25</v>
      </c>
      <c r="C22" s="15">
        <v>205870</v>
      </c>
      <c r="D22" s="21">
        <v>324000</v>
      </c>
    </row>
    <row r="23" spans="1:4">
      <c r="A23" s="14">
        <v>20</v>
      </c>
      <c r="B23" s="14" t="s">
        <v>26</v>
      </c>
      <c r="C23" s="15">
        <v>205870</v>
      </c>
      <c r="D23" s="21">
        <v>324000</v>
      </c>
    </row>
    <row r="24" spans="1:4">
      <c r="A24" s="14">
        <v>21</v>
      </c>
      <c r="B24" s="14" t="s">
        <v>27</v>
      </c>
      <c r="C24" s="15">
        <v>205870</v>
      </c>
      <c r="D24" s="21">
        <v>324000</v>
      </c>
    </row>
    <row r="25" spans="1:4">
      <c r="A25" s="14">
        <v>22</v>
      </c>
      <c r="B25" s="14" t="s">
        <v>28</v>
      </c>
      <c r="C25" s="15">
        <v>210980</v>
      </c>
      <c r="D25" s="21">
        <v>332000</v>
      </c>
    </row>
    <row r="26" spans="1:4">
      <c r="A26" s="14">
        <v>23</v>
      </c>
      <c r="B26" s="14" t="s">
        <v>29</v>
      </c>
      <c r="C26" s="15">
        <v>210980</v>
      </c>
      <c r="D26" s="21">
        <v>332000</v>
      </c>
    </row>
    <row r="27" spans="1:4">
      <c r="A27" s="14">
        <v>24</v>
      </c>
      <c r="B27" s="14" t="s">
        <v>30</v>
      </c>
      <c r="C27" s="15">
        <v>205870</v>
      </c>
      <c r="D27" s="21">
        <v>324000</v>
      </c>
    </row>
    <row r="28" spans="1:4">
      <c r="A28" s="14">
        <v>25</v>
      </c>
      <c r="B28" s="14" t="s">
        <v>31</v>
      </c>
      <c r="C28" s="15">
        <v>205870</v>
      </c>
      <c r="D28" s="21">
        <v>324000</v>
      </c>
    </row>
    <row r="29" spans="1:4">
      <c r="A29" s="14">
        <v>26</v>
      </c>
      <c r="B29" s="14" t="s">
        <v>32</v>
      </c>
      <c r="C29" s="15">
        <v>205870</v>
      </c>
      <c r="D29" s="21">
        <v>324000</v>
      </c>
    </row>
    <row r="30" spans="1:4">
      <c r="A30" s="14">
        <v>27</v>
      </c>
      <c r="B30" s="14" t="s">
        <v>33</v>
      </c>
      <c r="C30" s="15">
        <v>324380</v>
      </c>
      <c r="D30" s="21">
        <v>510500</v>
      </c>
    </row>
    <row r="31" spans="1:4">
      <c r="A31" s="14">
        <v>28</v>
      </c>
      <c r="B31" s="14" t="s">
        <v>34</v>
      </c>
      <c r="C31" s="15">
        <v>210980</v>
      </c>
      <c r="D31" s="21">
        <v>332000</v>
      </c>
    </row>
    <row r="32" spans="1:4">
      <c r="A32" s="14">
        <v>29</v>
      </c>
      <c r="B32" s="14" t="s">
        <v>35</v>
      </c>
      <c r="C32" s="15">
        <v>205870</v>
      </c>
      <c r="D32" s="21">
        <v>324000</v>
      </c>
    </row>
    <row r="33" spans="1:4">
      <c r="A33" s="14">
        <v>30</v>
      </c>
      <c r="B33" s="14" t="s">
        <v>36</v>
      </c>
      <c r="C33" s="15">
        <v>219870</v>
      </c>
      <c r="D33" s="21">
        <v>346000</v>
      </c>
    </row>
    <row r="34" spans="1:4">
      <c r="A34" s="14">
        <v>31</v>
      </c>
      <c r="B34" s="14" t="s">
        <v>37</v>
      </c>
      <c r="C34" s="15">
        <v>228130</v>
      </c>
      <c r="D34" s="21">
        <v>359000</v>
      </c>
    </row>
    <row r="35" spans="1:4">
      <c r="A35" s="14">
        <v>32</v>
      </c>
      <c r="B35" s="14" t="s">
        <v>38</v>
      </c>
      <c r="C35" s="15">
        <v>228130</v>
      </c>
      <c r="D35" s="21">
        <v>359000</v>
      </c>
    </row>
    <row r="36" spans="1:4">
      <c r="A36" s="14">
        <v>33</v>
      </c>
      <c r="B36" s="14" t="s">
        <v>39</v>
      </c>
      <c r="C36" s="15">
        <v>172830</v>
      </c>
      <c r="D36" s="21">
        <v>272000</v>
      </c>
    </row>
    <row r="37" spans="1:4">
      <c r="A37" s="14">
        <v>34</v>
      </c>
      <c r="B37" s="14" t="s">
        <v>40</v>
      </c>
      <c r="C37" s="15">
        <v>227500</v>
      </c>
      <c r="D37" s="21">
        <v>358000</v>
      </c>
    </row>
    <row r="38" spans="1:4">
      <c r="A38" s="14">
        <v>35</v>
      </c>
      <c r="B38" s="14" t="s">
        <v>41</v>
      </c>
      <c r="C38" s="15">
        <v>227500</v>
      </c>
      <c r="D38" s="21">
        <v>358000</v>
      </c>
    </row>
    <row r="39" spans="1:4">
      <c r="A39" s="14">
        <v>36</v>
      </c>
      <c r="B39" s="14" t="s">
        <v>42</v>
      </c>
      <c r="C39" s="15">
        <v>170310</v>
      </c>
      <c r="D39" s="21">
        <v>268000</v>
      </c>
    </row>
    <row r="40" spans="1:4">
      <c r="A40" s="14">
        <v>37</v>
      </c>
      <c r="B40" s="14" t="s">
        <v>43</v>
      </c>
      <c r="C40" s="15">
        <v>180110</v>
      </c>
      <c r="D40" s="21">
        <v>283500</v>
      </c>
    </row>
    <row r="41" spans="1:4">
      <c r="A41" s="14">
        <v>38</v>
      </c>
      <c r="B41" s="14" t="s">
        <v>44</v>
      </c>
      <c r="C41" s="15">
        <v>180110</v>
      </c>
      <c r="D41" s="21">
        <v>283500</v>
      </c>
    </row>
    <row r="42" spans="1:4">
      <c r="A42" s="14">
        <v>39</v>
      </c>
      <c r="B42" s="14" t="s">
        <v>45</v>
      </c>
      <c r="C42" s="15">
        <v>171570</v>
      </c>
      <c r="D42" s="21">
        <v>270000</v>
      </c>
    </row>
    <row r="43" spans="1:4">
      <c r="A43" s="14">
        <v>40</v>
      </c>
      <c r="B43" s="14" t="s">
        <v>46</v>
      </c>
      <c r="C43" s="15">
        <v>204610</v>
      </c>
      <c r="D43" s="21">
        <v>322000</v>
      </c>
    </row>
    <row r="44" spans="1:4">
      <c r="A44" s="14">
        <v>41</v>
      </c>
      <c r="B44" s="14" t="s">
        <v>47</v>
      </c>
      <c r="C44" s="15">
        <v>128659.99999999999</v>
      </c>
      <c r="D44" s="21">
        <v>202500</v>
      </c>
    </row>
    <row r="45" spans="1:4">
      <c r="A45" s="14">
        <v>42</v>
      </c>
      <c r="B45" s="14" t="s">
        <v>48</v>
      </c>
      <c r="C45" s="15">
        <v>128659.99999999999</v>
      </c>
      <c r="D45" s="21">
        <v>202500</v>
      </c>
    </row>
    <row r="46" spans="1:4">
      <c r="A46" s="14">
        <v>43</v>
      </c>
      <c r="B46" s="14" t="s">
        <v>49</v>
      </c>
      <c r="C46" s="15">
        <v>133140</v>
      </c>
      <c r="D46" s="21">
        <v>209500</v>
      </c>
    </row>
    <row r="47" spans="1:4">
      <c r="A47" s="14">
        <v>44</v>
      </c>
      <c r="B47" s="14" t="s">
        <v>50</v>
      </c>
      <c r="C47" s="15">
        <v>158200</v>
      </c>
      <c r="D47" s="21">
        <v>249000</v>
      </c>
    </row>
    <row r="48" spans="1:4">
      <c r="A48" s="14">
        <v>45</v>
      </c>
      <c r="B48" s="14" t="s">
        <v>51</v>
      </c>
      <c r="C48" s="15">
        <v>134050</v>
      </c>
      <c r="D48" s="21">
        <v>211000</v>
      </c>
    </row>
    <row r="49" spans="1:4">
      <c r="A49" s="14">
        <v>46</v>
      </c>
      <c r="B49" s="14" t="s">
        <v>52</v>
      </c>
      <c r="C49" s="15">
        <v>133140</v>
      </c>
      <c r="D49" s="21">
        <v>209500</v>
      </c>
    </row>
    <row r="50" spans="1:4">
      <c r="A50" s="14">
        <v>47</v>
      </c>
      <c r="B50" s="14" t="s">
        <v>53</v>
      </c>
      <c r="C50" s="15">
        <v>142310</v>
      </c>
      <c r="D50" s="21">
        <v>224000</v>
      </c>
    </row>
    <row r="51" spans="1:4">
      <c r="A51" s="14">
        <v>48</v>
      </c>
      <c r="B51" s="14" t="s">
        <v>54</v>
      </c>
      <c r="C51" s="15">
        <v>128659.99999999999</v>
      </c>
      <c r="D51" s="21">
        <v>202500</v>
      </c>
    </row>
    <row r="52" spans="1:4">
      <c r="A52" s="14">
        <v>49</v>
      </c>
      <c r="B52" s="14" t="s">
        <v>55</v>
      </c>
      <c r="C52" s="15">
        <v>190610</v>
      </c>
      <c r="D52" s="21">
        <v>300000</v>
      </c>
    </row>
    <row r="53" spans="1:4">
      <c r="A53" s="14">
        <v>50</v>
      </c>
      <c r="B53" s="14" t="s">
        <v>56</v>
      </c>
      <c r="C53" s="15">
        <v>223020</v>
      </c>
      <c r="D53" s="21">
        <v>351000</v>
      </c>
    </row>
    <row r="54" spans="1:4">
      <c r="A54" s="14">
        <v>51</v>
      </c>
      <c r="B54" s="14" t="s">
        <v>57</v>
      </c>
      <c r="C54" s="15">
        <v>171570</v>
      </c>
      <c r="D54" s="21">
        <v>270000</v>
      </c>
    </row>
    <row r="55" spans="1:4">
      <c r="A55" s="14">
        <v>52</v>
      </c>
      <c r="B55" s="14" t="s">
        <v>58</v>
      </c>
      <c r="C55" s="15">
        <v>183960</v>
      </c>
      <c r="D55" s="21">
        <v>289500</v>
      </c>
    </row>
    <row r="56" spans="1:4">
      <c r="A56" s="14">
        <v>53</v>
      </c>
      <c r="B56" s="14" t="s">
        <v>59</v>
      </c>
      <c r="C56" s="15">
        <v>132160</v>
      </c>
      <c r="D56" s="21">
        <v>208000</v>
      </c>
    </row>
    <row r="57" spans="1:4">
      <c r="A57" s="14">
        <v>54</v>
      </c>
      <c r="B57" s="14" t="s">
        <v>60</v>
      </c>
      <c r="C57" s="15">
        <v>174720</v>
      </c>
      <c r="D57" s="21">
        <v>275000</v>
      </c>
    </row>
    <row r="58" spans="1:4">
      <c r="A58" s="14">
        <v>55</v>
      </c>
      <c r="B58" s="14" t="s">
        <v>61</v>
      </c>
      <c r="C58" s="15">
        <v>174720</v>
      </c>
      <c r="D58" s="21">
        <v>275000</v>
      </c>
    </row>
    <row r="59" spans="1:4">
      <c r="A59" s="14">
        <v>56</v>
      </c>
      <c r="B59" s="14" t="s">
        <v>62</v>
      </c>
      <c r="C59" s="15">
        <v>156310</v>
      </c>
      <c r="D59" s="21">
        <v>246000</v>
      </c>
    </row>
    <row r="60" spans="1:4">
      <c r="A60" s="14">
        <v>57</v>
      </c>
      <c r="B60" s="14" t="s">
        <v>63</v>
      </c>
      <c r="C60" s="15">
        <v>156310</v>
      </c>
      <c r="D60" s="21">
        <v>246000</v>
      </c>
    </row>
    <row r="61" spans="1:4">
      <c r="A61" s="14">
        <v>58</v>
      </c>
      <c r="B61" s="14" t="s">
        <v>64</v>
      </c>
      <c r="C61" s="15">
        <v>154420</v>
      </c>
      <c r="D61" s="21">
        <v>243000</v>
      </c>
    </row>
    <row r="62" spans="1:4">
      <c r="A62" s="14">
        <v>59</v>
      </c>
      <c r="B62" s="14" t="s">
        <v>65</v>
      </c>
      <c r="C62" s="15">
        <v>154420</v>
      </c>
      <c r="D62" s="21">
        <v>243000</v>
      </c>
    </row>
    <row r="63" spans="1:4">
      <c r="A63" s="14">
        <v>60</v>
      </c>
      <c r="B63" s="14" t="s">
        <v>66</v>
      </c>
      <c r="C63" s="15">
        <v>137270</v>
      </c>
      <c r="D63" s="21">
        <v>216000</v>
      </c>
    </row>
    <row r="64" spans="1:4">
      <c r="A64" s="14">
        <v>61</v>
      </c>
      <c r="B64" s="14" t="s">
        <v>67</v>
      </c>
      <c r="C64" s="15">
        <v>230019.99999999997</v>
      </c>
      <c r="D64" s="21">
        <v>362000</v>
      </c>
    </row>
    <row r="65" spans="1:4">
      <c r="A65" s="14">
        <v>62</v>
      </c>
      <c r="B65" s="14" t="s">
        <v>68</v>
      </c>
      <c r="C65" s="15">
        <v>228130</v>
      </c>
      <c r="D65" s="21">
        <v>359000</v>
      </c>
    </row>
    <row r="66" spans="1:4">
      <c r="A66" s="14">
        <v>63</v>
      </c>
      <c r="B66" s="14" t="s">
        <v>69</v>
      </c>
      <c r="C66" s="15">
        <v>217910</v>
      </c>
      <c r="D66" s="21">
        <v>343000</v>
      </c>
    </row>
    <row r="67" spans="1:4">
      <c r="A67" s="14">
        <v>64</v>
      </c>
      <c r="B67" s="14" t="s">
        <v>70</v>
      </c>
      <c r="C67" s="15">
        <v>230019.99999999997</v>
      </c>
      <c r="D67" s="21">
        <v>362000</v>
      </c>
    </row>
    <row r="68" spans="1:4">
      <c r="A68" s="14">
        <v>65</v>
      </c>
      <c r="B68" s="14" t="s">
        <v>71</v>
      </c>
      <c r="C68" s="15">
        <v>230019.99999999997</v>
      </c>
      <c r="D68" s="21">
        <v>362000</v>
      </c>
    </row>
    <row r="69" spans="1:4">
      <c r="A69" s="14">
        <v>66</v>
      </c>
      <c r="B69" s="14" t="s">
        <v>72</v>
      </c>
      <c r="C69" s="15">
        <v>216020</v>
      </c>
      <c r="D69" s="21">
        <v>340000</v>
      </c>
    </row>
    <row r="70" spans="1:4">
      <c r="A70" s="14">
        <v>67</v>
      </c>
      <c r="B70" s="14" t="s">
        <v>73</v>
      </c>
      <c r="C70" s="15">
        <v>216020</v>
      </c>
      <c r="D70" s="21">
        <v>340000</v>
      </c>
    </row>
    <row r="71" spans="1:4">
      <c r="A71" s="14">
        <v>68</v>
      </c>
      <c r="B71" s="14" t="s">
        <v>74</v>
      </c>
      <c r="C71" s="15">
        <v>216020</v>
      </c>
      <c r="D71" s="21">
        <v>340000</v>
      </c>
    </row>
    <row r="72" spans="1:4">
      <c r="A72" s="14">
        <v>69</v>
      </c>
      <c r="B72" s="14" t="s">
        <v>75</v>
      </c>
      <c r="C72" s="15">
        <v>216020</v>
      </c>
      <c r="D72" s="21">
        <v>340000</v>
      </c>
    </row>
    <row r="73" spans="1:4">
      <c r="A73" s="14">
        <v>70</v>
      </c>
      <c r="B73" s="14" t="s">
        <v>76</v>
      </c>
      <c r="C73" s="15">
        <v>216020</v>
      </c>
      <c r="D73" s="21">
        <v>340000</v>
      </c>
    </row>
    <row r="74" spans="1:4">
      <c r="A74" s="14">
        <v>71</v>
      </c>
      <c r="B74" s="14" t="s">
        <v>77</v>
      </c>
      <c r="C74" s="15">
        <v>216020</v>
      </c>
      <c r="D74" s="21">
        <v>340000</v>
      </c>
    </row>
    <row r="75" spans="1:4">
      <c r="A75" s="14">
        <v>72</v>
      </c>
      <c r="B75" s="14" t="s">
        <v>78</v>
      </c>
      <c r="C75" s="15">
        <v>221760</v>
      </c>
      <c r="D75" s="21">
        <v>349000</v>
      </c>
    </row>
    <row r="76" spans="1:4">
      <c r="A76" s="14">
        <v>73</v>
      </c>
      <c r="B76" s="14" t="s">
        <v>79</v>
      </c>
      <c r="C76" s="15">
        <v>189350</v>
      </c>
      <c r="D76" s="21">
        <v>298000</v>
      </c>
    </row>
    <row r="77" spans="1:4">
      <c r="A77" s="14">
        <v>74</v>
      </c>
      <c r="B77" s="14" t="s">
        <v>80</v>
      </c>
      <c r="C77" s="15">
        <v>263340</v>
      </c>
      <c r="D77" s="21">
        <v>414500</v>
      </c>
    </row>
    <row r="78" spans="1:4">
      <c r="A78" s="14">
        <v>75</v>
      </c>
      <c r="B78" s="14" t="s">
        <v>81</v>
      </c>
      <c r="C78" s="15">
        <v>264600</v>
      </c>
      <c r="D78" s="21">
        <v>416500</v>
      </c>
    </row>
    <row r="79" spans="1:4">
      <c r="A79" s="14">
        <v>76</v>
      </c>
      <c r="B79" s="14" t="s">
        <v>82</v>
      </c>
      <c r="C79" s="15">
        <v>261169.99999999997</v>
      </c>
      <c r="D79" s="21">
        <v>411000</v>
      </c>
    </row>
    <row r="80" spans="1:4">
      <c r="A80" s="14">
        <v>77</v>
      </c>
      <c r="B80" s="14" t="s">
        <v>83</v>
      </c>
      <c r="C80" s="15">
        <v>137270</v>
      </c>
      <c r="D80" s="21">
        <v>216000</v>
      </c>
    </row>
    <row r="81" spans="1:4">
      <c r="A81" s="14">
        <v>78</v>
      </c>
      <c r="B81" s="14" t="s">
        <v>84</v>
      </c>
      <c r="C81" s="15">
        <v>162050</v>
      </c>
      <c r="D81" s="21">
        <v>255000</v>
      </c>
    </row>
    <row r="82" spans="1:4">
      <c r="A82" s="14">
        <v>79</v>
      </c>
      <c r="B82" s="14" t="s">
        <v>85</v>
      </c>
      <c r="C82" s="15">
        <v>158200</v>
      </c>
      <c r="D82" s="21">
        <v>249000</v>
      </c>
    </row>
    <row r="83" spans="1:4">
      <c r="A83" s="14">
        <v>80</v>
      </c>
      <c r="B83" s="14" t="s">
        <v>86</v>
      </c>
      <c r="C83" s="15">
        <v>134050</v>
      </c>
      <c r="D83" s="21">
        <v>211000</v>
      </c>
    </row>
    <row r="84" spans="1:4">
      <c r="A84" s="14">
        <v>81</v>
      </c>
      <c r="B84" s="14" t="s">
        <v>87</v>
      </c>
      <c r="C84" s="15">
        <v>145810</v>
      </c>
      <c r="D84" s="21">
        <v>229500</v>
      </c>
    </row>
    <row r="85" spans="1:4">
      <c r="A85" s="14">
        <v>82</v>
      </c>
      <c r="B85" s="14" t="s">
        <v>88</v>
      </c>
      <c r="C85" s="15">
        <v>134050</v>
      </c>
      <c r="D85" s="21">
        <v>211000</v>
      </c>
    </row>
    <row r="86" spans="1:4">
      <c r="A86" s="14">
        <v>83</v>
      </c>
      <c r="B86" s="14" t="s">
        <v>89</v>
      </c>
      <c r="C86" s="15">
        <v>139790</v>
      </c>
      <c r="D86" s="21">
        <v>220000</v>
      </c>
    </row>
    <row r="87" spans="1:4">
      <c r="A87" s="14">
        <v>84</v>
      </c>
      <c r="B87" s="14" t="s">
        <v>90</v>
      </c>
      <c r="C87" s="15">
        <v>146160</v>
      </c>
      <c r="D87" s="21">
        <v>230000</v>
      </c>
    </row>
    <row r="88" spans="1:4">
      <c r="A88" s="14">
        <v>85</v>
      </c>
      <c r="B88" s="14" t="s">
        <v>91</v>
      </c>
      <c r="C88" s="15">
        <v>145810</v>
      </c>
      <c r="D88" s="21">
        <v>229500</v>
      </c>
    </row>
    <row r="89" spans="1:4">
      <c r="A89" s="14">
        <v>86</v>
      </c>
      <c r="B89" s="14" t="s">
        <v>92</v>
      </c>
      <c r="C89" s="15">
        <v>145810</v>
      </c>
      <c r="D89" s="21">
        <v>229500</v>
      </c>
    </row>
    <row r="90" spans="1:4">
      <c r="A90" s="14">
        <v>87</v>
      </c>
      <c r="B90" s="14" t="s">
        <v>93</v>
      </c>
      <c r="C90" s="15">
        <v>134050</v>
      </c>
      <c r="D90" s="21">
        <v>211000</v>
      </c>
    </row>
    <row r="91" spans="1:4">
      <c r="A91" s="14">
        <v>88</v>
      </c>
      <c r="B91" s="14" t="s">
        <v>94</v>
      </c>
      <c r="C91" s="15">
        <v>140770</v>
      </c>
      <c r="D91" s="21">
        <v>221500</v>
      </c>
    </row>
    <row r="92" spans="1:4">
      <c r="A92" s="14">
        <v>89</v>
      </c>
      <c r="B92" s="14" t="s">
        <v>95</v>
      </c>
      <c r="C92" s="15">
        <v>145810</v>
      </c>
      <c r="D92" s="21">
        <v>229500</v>
      </c>
    </row>
    <row r="93" spans="1:4">
      <c r="A93" s="14">
        <v>90</v>
      </c>
      <c r="B93" s="14" t="s">
        <v>96</v>
      </c>
      <c r="C93" s="15">
        <v>145810</v>
      </c>
      <c r="D93" s="21">
        <v>229500</v>
      </c>
    </row>
    <row r="94" spans="1:4">
      <c r="A94" s="14">
        <v>91</v>
      </c>
      <c r="B94" s="14" t="s">
        <v>97</v>
      </c>
      <c r="C94" s="15">
        <v>150570</v>
      </c>
      <c r="D94" s="21">
        <v>237000</v>
      </c>
    </row>
    <row r="95" spans="1:4">
      <c r="A95" s="14">
        <v>92</v>
      </c>
      <c r="B95" s="14" t="s">
        <v>98</v>
      </c>
      <c r="C95" s="15">
        <v>150290</v>
      </c>
      <c r="D95" s="21">
        <v>236500</v>
      </c>
    </row>
    <row r="96" spans="1:4">
      <c r="A96" s="14">
        <v>93</v>
      </c>
      <c r="B96" s="14" t="s">
        <v>99</v>
      </c>
      <c r="C96" s="15">
        <v>150290</v>
      </c>
      <c r="D96" s="21">
        <v>236500</v>
      </c>
    </row>
    <row r="97" spans="1:4">
      <c r="A97" s="14">
        <v>94</v>
      </c>
      <c r="B97" s="14" t="s">
        <v>100</v>
      </c>
      <c r="C97" s="15">
        <v>150290</v>
      </c>
      <c r="D97" s="21">
        <v>236500</v>
      </c>
    </row>
    <row r="98" spans="1:4">
      <c r="A98" s="14">
        <v>95</v>
      </c>
      <c r="B98" s="14" t="s">
        <v>101</v>
      </c>
      <c r="C98" s="15">
        <v>188720</v>
      </c>
      <c r="D98" s="21">
        <v>297000</v>
      </c>
    </row>
    <row r="99" spans="1:4">
      <c r="A99" s="14">
        <v>96</v>
      </c>
      <c r="B99" s="14" t="s">
        <v>102</v>
      </c>
      <c r="C99" s="15">
        <v>140770</v>
      </c>
      <c r="D99" s="21">
        <v>221500</v>
      </c>
    </row>
    <row r="100" spans="1:4">
      <c r="A100" s="14">
        <v>97</v>
      </c>
      <c r="B100" s="14" t="s">
        <v>103</v>
      </c>
      <c r="C100" s="15">
        <v>162050</v>
      </c>
      <c r="D100" s="21">
        <v>255000</v>
      </c>
    </row>
    <row r="101" spans="1:4">
      <c r="A101" s="14">
        <v>98</v>
      </c>
      <c r="B101" s="14" t="s">
        <v>104</v>
      </c>
      <c r="C101" s="15">
        <v>161420</v>
      </c>
      <c r="D101" s="21">
        <v>254000</v>
      </c>
    </row>
    <row r="102" spans="1:4">
      <c r="A102" s="14">
        <v>99</v>
      </c>
      <c r="B102" s="14" t="s">
        <v>105</v>
      </c>
      <c r="C102" s="15">
        <v>132160</v>
      </c>
      <c r="D102" s="21">
        <v>208000</v>
      </c>
    </row>
    <row r="103" spans="1:4">
      <c r="A103" s="14">
        <v>100</v>
      </c>
      <c r="B103" s="14" t="s">
        <v>106</v>
      </c>
      <c r="C103" s="15">
        <v>137270</v>
      </c>
      <c r="D103" s="21">
        <v>216000</v>
      </c>
    </row>
    <row r="104" spans="1:4">
      <c r="A104" s="14">
        <v>101</v>
      </c>
      <c r="B104" s="14" t="s">
        <v>107</v>
      </c>
      <c r="C104" s="15">
        <v>139790</v>
      </c>
      <c r="D104" s="21">
        <v>220000</v>
      </c>
    </row>
    <row r="105" spans="1:4">
      <c r="A105" s="14">
        <v>102</v>
      </c>
      <c r="B105" s="14" t="s">
        <v>108</v>
      </c>
      <c r="C105" s="15">
        <v>151900</v>
      </c>
      <c r="D105" s="21">
        <v>239000</v>
      </c>
    </row>
    <row r="106" spans="1:4">
      <c r="A106" s="14">
        <v>103</v>
      </c>
      <c r="B106" s="14" t="s">
        <v>109</v>
      </c>
      <c r="C106" s="15">
        <v>150290</v>
      </c>
      <c r="D106" s="21">
        <v>236500</v>
      </c>
    </row>
    <row r="107" spans="1:4">
      <c r="A107" s="14">
        <v>104</v>
      </c>
      <c r="B107" s="14" t="s">
        <v>110</v>
      </c>
      <c r="C107" s="15">
        <v>150290</v>
      </c>
      <c r="D107" s="21">
        <v>236500</v>
      </c>
    </row>
    <row r="108" spans="1:4">
      <c r="A108" s="14">
        <v>105</v>
      </c>
      <c r="B108" s="14" t="s">
        <v>111</v>
      </c>
      <c r="C108" s="15">
        <v>150290</v>
      </c>
      <c r="D108" s="21">
        <v>236500</v>
      </c>
    </row>
    <row r="109" spans="1:4">
      <c r="A109" s="14">
        <v>106</v>
      </c>
      <c r="B109" s="14" t="s">
        <v>112</v>
      </c>
      <c r="C109" s="15">
        <v>166460</v>
      </c>
      <c r="D109" s="21">
        <v>262000</v>
      </c>
    </row>
    <row r="110" spans="1:4">
      <c r="A110" s="14">
        <v>107</v>
      </c>
      <c r="B110" s="14" t="s">
        <v>113</v>
      </c>
      <c r="C110" s="15">
        <v>150290</v>
      </c>
      <c r="D110" s="21">
        <v>236500</v>
      </c>
    </row>
    <row r="111" spans="1:4">
      <c r="A111" s="14">
        <v>108</v>
      </c>
      <c r="B111" s="14" t="s">
        <v>114</v>
      </c>
      <c r="C111" s="15">
        <v>151200</v>
      </c>
      <c r="D111" s="21">
        <v>238000</v>
      </c>
    </row>
    <row r="112" spans="1:4">
      <c r="A112" s="14">
        <v>109</v>
      </c>
      <c r="B112" s="14" t="s">
        <v>115</v>
      </c>
      <c r="C112" s="15">
        <v>142310</v>
      </c>
      <c r="D112" s="21">
        <v>224000</v>
      </c>
    </row>
    <row r="113" spans="1:4">
      <c r="A113" s="14">
        <v>110</v>
      </c>
      <c r="B113" s="14" t="s">
        <v>116</v>
      </c>
      <c r="C113" s="15">
        <v>139790</v>
      </c>
      <c r="D113" s="21">
        <v>220000</v>
      </c>
    </row>
    <row r="114" spans="1:4">
      <c r="A114" s="14">
        <v>111</v>
      </c>
      <c r="B114" s="14" t="s">
        <v>117</v>
      </c>
      <c r="C114" s="15">
        <v>127749.99999999999</v>
      </c>
      <c r="D114" s="21">
        <v>201000</v>
      </c>
    </row>
    <row r="115" spans="1:4">
      <c r="A115" s="14">
        <v>112</v>
      </c>
      <c r="B115" s="14" t="s">
        <v>118</v>
      </c>
      <c r="C115" s="15">
        <v>100730</v>
      </c>
      <c r="D115" s="21">
        <v>158500</v>
      </c>
    </row>
    <row r="116" spans="1:4">
      <c r="A116" s="14">
        <v>113</v>
      </c>
      <c r="B116" s="14" t="s">
        <v>119</v>
      </c>
      <c r="C116" s="15">
        <v>116269.99999999999</v>
      </c>
      <c r="D116" s="21">
        <v>183000</v>
      </c>
    </row>
    <row r="117" spans="1:4">
      <c r="A117" s="14">
        <v>114</v>
      </c>
      <c r="B117" s="14" t="s">
        <v>120</v>
      </c>
      <c r="C117" s="15">
        <v>79450</v>
      </c>
      <c r="D117" s="21">
        <v>125000</v>
      </c>
    </row>
    <row r="118" spans="1:4">
      <c r="A118" s="14">
        <v>115</v>
      </c>
      <c r="B118" s="14" t="s">
        <v>121</v>
      </c>
      <c r="C118" s="15">
        <v>107100</v>
      </c>
      <c r="D118" s="21">
        <v>168500</v>
      </c>
    </row>
    <row r="119" spans="1:4">
      <c r="A119" s="14">
        <v>116</v>
      </c>
      <c r="B119" s="14" t="s">
        <v>122</v>
      </c>
      <c r="C119" s="15">
        <v>88340</v>
      </c>
      <c r="D119" s="21">
        <v>139000</v>
      </c>
    </row>
    <row r="120" spans="1:4">
      <c r="A120" s="14">
        <v>117</v>
      </c>
      <c r="B120" s="14" t="s">
        <v>123</v>
      </c>
      <c r="C120" s="15">
        <v>101710</v>
      </c>
      <c r="D120" s="21">
        <v>160000</v>
      </c>
    </row>
    <row r="121" spans="1:4">
      <c r="A121" s="14">
        <v>118</v>
      </c>
      <c r="B121" s="14" t="s">
        <v>124</v>
      </c>
      <c r="C121" s="15">
        <v>134750</v>
      </c>
      <c r="D121" s="21">
        <v>212000</v>
      </c>
    </row>
    <row r="122" spans="1:4">
      <c r="A122" s="14">
        <v>119</v>
      </c>
      <c r="B122" s="14" t="s">
        <v>125</v>
      </c>
      <c r="C122" s="15">
        <v>134050</v>
      </c>
      <c r="D122" s="21">
        <v>211000</v>
      </c>
    </row>
    <row r="123" spans="1:4">
      <c r="A123" s="14">
        <v>120</v>
      </c>
      <c r="B123" s="14" t="s">
        <v>126</v>
      </c>
      <c r="C123" s="15">
        <v>133140</v>
      </c>
      <c r="D123" s="21">
        <v>209500</v>
      </c>
    </row>
    <row r="124" spans="1:4">
      <c r="A124" s="14">
        <v>121</v>
      </c>
      <c r="B124" s="14" t="s">
        <v>127</v>
      </c>
      <c r="C124" s="15">
        <v>134050</v>
      </c>
      <c r="D124" s="21">
        <v>211000</v>
      </c>
    </row>
    <row r="125" spans="1:4">
      <c r="A125" s="14">
        <v>122</v>
      </c>
      <c r="B125" s="14" t="s">
        <v>128</v>
      </c>
      <c r="C125" s="15">
        <v>151200</v>
      </c>
      <c r="D125" s="21">
        <v>238000</v>
      </c>
    </row>
    <row r="126" spans="1:4">
      <c r="A126" s="14">
        <v>123</v>
      </c>
      <c r="B126" s="14" t="s">
        <v>129</v>
      </c>
      <c r="C126" s="15">
        <v>130269.99999999999</v>
      </c>
      <c r="D126" s="21">
        <v>205000</v>
      </c>
    </row>
    <row r="127" spans="1:4">
      <c r="A127" s="14">
        <v>124</v>
      </c>
      <c r="B127" s="14" t="s">
        <v>130</v>
      </c>
      <c r="C127" s="15">
        <v>133770</v>
      </c>
      <c r="D127" s="21">
        <v>210500</v>
      </c>
    </row>
    <row r="128" spans="1:4">
      <c r="A128" s="14">
        <v>125</v>
      </c>
      <c r="B128" s="14" t="s">
        <v>131</v>
      </c>
      <c r="C128" s="15">
        <v>133770</v>
      </c>
      <c r="D128" s="21">
        <v>210500</v>
      </c>
    </row>
    <row r="129" spans="1:4">
      <c r="A129" s="14">
        <v>126</v>
      </c>
      <c r="B129" s="14" t="s">
        <v>132</v>
      </c>
      <c r="C129" s="15">
        <v>128659.99999999999</v>
      </c>
      <c r="D129" s="21">
        <v>202500</v>
      </c>
    </row>
    <row r="130" spans="1:4">
      <c r="A130" s="14">
        <v>127</v>
      </c>
      <c r="B130" s="14" t="s">
        <v>133</v>
      </c>
      <c r="C130" s="15">
        <v>145810</v>
      </c>
      <c r="D130" s="21">
        <v>229500</v>
      </c>
    </row>
    <row r="131" spans="1:4">
      <c r="A131" s="14">
        <v>128</v>
      </c>
      <c r="B131" s="14" t="s">
        <v>134</v>
      </c>
      <c r="C131" s="15">
        <v>135660</v>
      </c>
      <c r="D131" s="21">
        <v>213500</v>
      </c>
    </row>
    <row r="132" spans="1:4">
      <c r="A132" s="14">
        <v>129</v>
      </c>
      <c r="B132" s="14" t="s">
        <v>135</v>
      </c>
      <c r="C132" s="15">
        <v>142310</v>
      </c>
      <c r="D132" s="21">
        <v>224000</v>
      </c>
    </row>
    <row r="133" spans="1:4">
      <c r="A133" s="14">
        <v>130</v>
      </c>
      <c r="B133" s="14" t="s">
        <v>136</v>
      </c>
      <c r="C133" s="15">
        <v>162050</v>
      </c>
      <c r="D133" s="21">
        <v>255000</v>
      </c>
    </row>
    <row r="134" spans="1:4">
      <c r="A134" s="14">
        <v>131</v>
      </c>
      <c r="B134" s="14" t="s">
        <v>137</v>
      </c>
      <c r="C134" s="15">
        <v>195720</v>
      </c>
      <c r="D134" s="21">
        <v>308000</v>
      </c>
    </row>
    <row r="135" spans="1:4">
      <c r="A135" s="14">
        <v>132</v>
      </c>
      <c r="B135" s="14" t="s">
        <v>138</v>
      </c>
      <c r="C135" s="15">
        <v>151900</v>
      </c>
      <c r="D135" s="21">
        <v>239000</v>
      </c>
    </row>
    <row r="136" spans="1:4">
      <c r="A136" s="14">
        <v>133</v>
      </c>
      <c r="B136" s="14" t="s">
        <v>139</v>
      </c>
      <c r="C136" s="15">
        <v>79450</v>
      </c>
      <c r="D136" s="21">
        <v>125000</v>
      </c>
    </row>
    <row r="137" spans="1:4">
      <c r="A137" s="14">
        <v>134</v>
      </c>
      <c r="B137" s="14" t="s">
        <v>140</v>
      </c>
      <c r="C137" s="15">
        <v>120119.99999999999</v>
      </c>
      <c r="D137" s="21">
        <v>189000</v>
      </c>
    </row>
    <row r="138" spans="1:4">
      <c r="A138" s="14">
        <v>135</v>
      </c>
      <c r="B138" s="14" t="s">
        <v>141</v>
      </c>
      <c r="C138" s="15">
        <v>120119.99999999999</v>
      </c>
      <c r="D138" s="21">
        <v>189000</v>
      </c>
    </row>
    <row r="139" spans="1:4">
      <c r="A139" s="14">
        <v>136</v>
      </c>
      <c r="B139" s="14" t="s">
        <v>142</v>
      </c>
      <c r="C139" s="15">
        <v>134050</v>
      </c>
      <c r="D139" s="21">
        <v>211000</v>
      </c>
    </row>
    <row r="140" spans="1:4">
      <c r="A140" s="14">
        <v>137</v>
      </c>
      <c r="B140" s="14" t="s">
        <v>143</v>
      </c>
      <c r="C140" s="15">
        <v>150290</v>
      </c>
      <c r="D140" s="21">
        <v>236500</v>
      </c>
    </row>
    <row r="141" spans="1:4">
      <c r="A141" s="14">
        <v>138</v>
      </c>
      <c r="B141" s="14" t="s">
        <v>144</v>
      </c>
      <c r="C141" s="15">
        <v>133140</v>
      </c>
      <c r="D141" s="21">
        <v>209500</v>
      </c>
    </row>
    <row r="142" spans="1:4">
      <c r="A142" s="14">
        <v>139</v>
      </c>
      <c r="B142" s="14" t="s">
        <v>145</v>
      </c>
      <c r="C142" s="15">
        <v>202720</v>
      </c>
      <c r="D142" s="21">
        <v>319000</v>
      </c>
    </row>
    <row r="143" spans="1:4">
      <c r="A143" s="14">
        <v>140</v>
      </c>
      <c r="B143" s="14" t="s">
        <v>146</v>
      </c>
      <c r="C143" s="15">
        <v>162960</v>
      </c>
      <c r="D143" s="21">
        <v>256500</v>
      </c>
    </row>
    <row r="144" spans="1:4">
      <c r="A144" s="14">
        <v>141</v>
      </c>
      <c r="B144" s="14" t="s">
        <v>147</v>
      </c>
      <c r="C144" s="15">
        <v>297010</v>
      </c>
      <c r="D144" s="21">
        <v>467500</v>
      </c>
    </row>
    <row r="145" spans="1:4">
      <c r="A145" s="14">
        <v>142</v>
      </c>
      <c r="B145" s="14" t="s">
        <v>148</v>
      </c>
      <c r="C145" s="15">
        <v>210350</v>
      </c>
      <c r="D145" s="21">
        <v>331000</v>
      </c>
    </row>
    <row r="146" spans="1:4">
      <c r="A146" s="14">
        <v>143</v>
      </c>
      <c r="B146" s="14" t="s">
        <v>149</v>
      </c>
      <c r="C146" s="15">
        <v>315770</v>
      </c>
      <c r="D146" s="21">
        <v>497000</v>
      </c>
    </row>
    <row r="147" spans="1:4">
      <c r="A147" s="14">
        <v>144</v>
      </c>
      <c r="B147" s="14" t="s">
        <v>150</v>
      </c>
      <c r="C147" s="15">
        <v>231629.99999999997</v>
      </c>
      <c r="D147" s="21">
        <v>364500</v>
      </c>
    </row>
    <row r="148" spans="1:4">
      <c r="A148" s="14">
        <v>145</v>
      </c>
      <c r="B148" s="14" t="s">
        <v>151</v>
      </c>
      <c r="C148" s="15">
        <v>243669.99999999997</v>
      </c>
      <c r="D148" s="21">
        <v>383500</v>
      </c>
    </row>
    <row r="149" spans="1:4">
      <c r="A149" s="14">
        <v>146</v>
      </c>
      <c r="B149" s="14" t="s">
        <v>152</v>
      </c>
      <c r="C149" s="15">
        <v>243669.99999999997</v>
      </c>
      <c r="D149" s="21">
        <v>383500</v>
      </c>
    </row>
    <row r="150" spans="1:4">
      <c r="A150" s="14">
        <v>147</v>
      </c>
      <c r="B150" s="14" t="s">
        <v>153</v>
      </c>
      <c r="C150" s="15">
        <v>243669.99999999997</v>
      </c>
      <c r="D150" s="21">
        <v>383500</v>
      </c>
    </row>
    <row r="151" spans="1:4">
      <c r="A151" s="14">
        <v>148</v>
      </c>
      <c r="B151" s="14" t="s">
        <v>154</v>
      </c>
      <c r="C151" s="15">
        <v>300230</v>
      </c>
      <c r="D151" s="21">
        <v>472500</v>
      </c>
    </row>
    <row r="152" spans="1:4">
      <c r="A152" s="14">
        <v>149</v>
      </c>
      <c r="B152" s="14" t="s">
        <v>155</v>
      </c>
      <c r="C152" s="15">
        <v>324380</v>
      </c>
      <c r="D152" s="21">
        <v>510500</v>
      </c>
    </row>
    <row r="153" spans="1:4">
      <c r="A153" s="14">
        <v>150</v>
      </c>
      <c r="B153" s="14" t="s">
        <v>156</v>
      </c>
      <c r="C153" s="15">
        <v>302750</v>
      </c>
      <c r="D153" s="21">
        <v>476500</v>
      </c>
    </row>
    <row r="154" spans="1:4">
      <c r="A154" s="14">
        <v>151</v>
      </c>
      <c r="B154" s="14" t="s">
        <v>157</v>
      </c>
      <c r="C154" s="15">
        <v>306250</v>
      </c>
      <c r="D154" s="21">
        <v>482000</v>
      </c>
    </row>
    <row r="155" spans="1:4">
      <c r="A155" s="14">
        <v>152</v>
      </c>
      <c r="B155" s="14" t="s">
        <v>158</v>
      </c>
      <c r="C155" s="15">
        <v>305270</v>
      </c>
      <c r="D155" s="21">
        <v>480500</v>
      </c>
    </row>
    <row r="156" spans="1:4">
      <c r="A156" s="14">
        <v>153</v>
      </c>
      <c r="B156" s="14" t="s">
        <v>159</v>
      </c>
      <c r="C156" s="15">
        <v>305270</v>
      </c>
      <c r="D156" s="21">
        <v>480500</v>
      </c>
    </row>
    <row r="157" spans="1:4">
      <c r="A157" s="14">
        <v>154</v>
      </c>
      <c r="B157" s="14" t="s">
        <v>160</v>
      </c>
      <c r="C157" s="15">
        <v>237019.99999999997</v>
      </c>
      <c r="D157" s="21">
        <v>373000</v>
      </c>
    </row>
    <row r="158" spans="1:4">
      <c r="A158" s="14">
        <v>155</v>
      </c>
      <c r="B158" s="14" t="s">
        <v>161</v>
      </c>
      <c r="C158" s="15">
        <v>237019.99999999997</v>
      </c>
      <c r="D158" s="21">
        <v>373000</v>
      </c>
    </row>
    <row r="159" spans="1:4">
      <c r="A159" s="14">
        <v>156</v>
      </c>
      <c r="B159" s="14" t="s">
        <v>162</v>
      </c>
      <c r="C159" s="15">
        <v>262430</v>
      </c>
      <c r="D159" s="21">
        <v>413000</v>
      </c>
    </row>
    <row r="160" spans="1:4">
      <c r="A160" s="14">
        <v>157</v>
      </c>
      <c r="B160" s="14" t="s">
        <v>163</v>
      </c>
      <c r="C160" s="15">
        <v>304990</v>
      </c>
      <c r="D160" s="21">
        <v>480000</v>
      </c>
    </row>
    <row r="161" spans="1:4">
      <c r="A161" s="14">
        <v>158</v>
      </c>
      <c r="B161" s="14" t="s">
        <v>164</v>
      </c>
      <c r="C161" s="15">
        <v>304990</v>
      </c>
      <c r="D161" s="21">
        <v>480000</v>
      </c>
    </row>
    <row r="162" spans="1:4">
      <c r="A162" s="14">
        <v>159</v>
      </c>
      <c r="B162" s="14" t="s">
        <v>165</v>
      </c>
      <c r="C162" s="15">
        <v>284970</v>
      </c>
      <c r="D162" s="21">
        <v>448500</v>
      </c>
    </row>
    <row r="163" spans="1:4">
      <c r="A163" s="14">
        <v>160</v>
      </c>
      <c r="B163" s="14" t="s">
        <v>166</v>
      </c>
      <c r="C163" s="15">
        <v>304990</v>
      </c>
      <c r="D163" s="21">
        <v>480000</v>
      </c>
    </row>
    <row r="164" spans="1:4">
      <c r="A164" s="14">
        <v>161</v>
      </c>
      <c r="B164" s="14" t="s">
        <v>167</v>
      </c>
      <c r="C164" s="15">
        <v>267820</v>
      </c>
      <c r="D164" s="21">
        <v>421500</v>
      </c>
    </row>
    <row r="165" spans="1:4">
      <c r="A165" s="14">
        <v>162</v>
      </c>
      <c r="B165" s="14" t="s">
        <v>168</v>
      </c>
      <c r="C165" s="15">
        <v>304990</v>
      </c>
      <c r="D165" s="21">
        <v>480000</v>
      </c>
    </row>
    <row r="166" spans="1:4">
      <c r="A166" s="14">
        <v>163</v>
      </c>
      <c r="B166" s="14" t="s">
        <v>169</v>
      </c>
      <c r="C166" s="15">
        <v>144270</v>
      </c>
      <c r="D166" s="21">
        <v>227000</v>
      </c>
    </row>
    <row r="167" spans="1:4">
      <c r="A167" s="14">
        <v>164</v>
      </c>
      <c r="B167" s="14" t="s">
        <v>170</v>
      </c>
      <c r="C167" s="15">
        <v>144270</v>
      </c>
      <c r="D167" s="21">
        <v>227000</v>
      </c>
    </row>
    <row r="168" spans="1:4">
      <c r="A168" s="14">
        <v>165</v>
      </c>
      <c r="B168" s="14" t="s">
        <v>171</v>
      </c>
      <c r="C168" s="15">
        <v>144270</v>
      </c>
      <c r="D168" s="21">
        <v>227000</v>
      </c>
    </row>
    <row r="169" spans="1:4">
      <c r="A169" s="14">
        <v>166</v>
      </c>
      <c r="B169" s="14" t="s">
        <v>172</v>
      </c>
      <c r="C169" s="15">
        <v>144270</v>
      </c>
      <c r="D169" s="21">
        <v>227000</v>
      </c>
    </row>
    <row r="170" spans="1:4">
      <c r="A170" s="14">
        <v>167</v>
      </c>
      <c r="B170" s="14" t="s">
        <v>173</v>
      </c>
      <c r="C170" s="15">
        <v>144270</v>
      </c>
      <c r="D170" s="21">
        <v>227000</v>
      </c>
    </row>
    <row r="171" spans="1:4">
      <c r="A171" s="14">
        <v>168</v>
      </c>
      <c r="B171" s="14" t="s">
        <v>174</v>
      </c>
      <c r="C171" s="15">
        <v>144270</v>
      </c>
      <c r="D171" s="21">
        <v>227000</v>
      </c>
    </row>
    <row r="172" spans="1:4">
      <c r="A172" s="14">
        <v>169</v>
      </c>
      <c r="B172" s="14" t="s">
        <v>175</v>
      </c>
      <c r="C172" s="15">
        <v>120119.99999999999</v>
      </c>
      <c r="D172" s="21">
        <v>189000</v>
      </c>
    </row>
    <row r="173" spans="1:4">
      <c r="A173" s="14">
        <v>170</v>
      </c>
      <c r="B173" s="14" t="s">
        <v>176</v>
      </c>
      <c r="C173" s="15">
        <v>145810</v>
      </c>
      <c r="D173" s="21">
        <v>229500</v>
      </c>
    </row>
    <row r="174" spans="1:4">
      <c r="A174" s="14">
        <v>171</v>
      </c>
      <c r="B174" s="14" t="s">
        <v>177</v>
      </c>
      <c r="C174" s="15">
        <v>120119.99999999999</v>
      </c>
      <c r="D174" s="21">
        <v>189000</v>
      </c>
    </row>
    <row r="175" spans="1:4">
      <c r="A175" s="14">
        <v>172</v>
      </c>
      <c r="B175" s="14" t="s">
        <v>178</v>
      </c>
      <c r="C175" s="15">
        <v>137270</v>
      </c>
      <c r="D175" s="21">
        <v>216000</v>
      </c>
    </row>
    <row r="176" spans="1:4">
      <c r="A176" s="14">
        <v>173</v>
      </c>
      <c r="B176" s="14" t="s">
        <v>179</v>
      </c>
      <c r="C176" s="15">
        <v>102970</v>
      </c>
      <c r="D176" s="21">
        <v>162000</v>
      </c>
    </row>
    <row r="177" spans="1:4">
      <c r="A177" s="14">
        <v>174</v>
      </c>
      <c r="B177" s="14" t="s">
        <v>180</v>
      </c>
      <c r="C177" s="15">
        <v>141680</v>
      </c>
      <c r="D177" s="21">
        <v>223000</v>
      </c>
    </row>
    <row r="178" spans="1:4">
      <c r="A178" s="14">
        <v>175</v>
      </c>
      <c r="B178" s="14" t="s">
        <v>181</v>
      </c>
      <c r="C178" s="15">
        <v>137270</v>
      </c>
      <c r="D178" s="21">
        <v>216000</v>
      </c>
    </row>
    <row r="179" spans="1:4">
      <c r="A179" s="14">
        <v>176</v>
      </c>
      <c r="B179" s="14" t="s">
        <v>182</v>
      </c>
      <c r="C179" s="15">
        <v>137270</v>
      </c>
      <c r="D179" s="21">
        <v>216000</v>
      </c>
    </row>
    <row r="180" spans="1:4">
      <c r="A180" s="14">
        <v>177</v>
      </c>
      <c r="B180" s="14" t="s">
        <v>183</v>
      </c>
      <c r="C180" s="15">
        <v>120119.99999999999</v>
      </c>
      <c r="D180" s="21">
        <v>189000</v>
      </c>
    </row>
    <row r="181" spans="1:4">
      <c r="A181" s="14">
        <v>178</v>
      </c>
      <c r="B181" s="14" t="s">
        <v>184</v>
      </c>
      <c r="C181" s="15">
        <v>120119.99999999999</v>
      </c>
      <c r="D181" s="21">
        <v>189000</v>
      </c>
    </row>
    <row r="182" spans="1:4">
      <c r="A182" s="14">
        <v>179</v>
      </c>
      <c r="B182" s="14" t="s">
        <v>185</v>
      </c>
      <c r="C182" s="15">
        <v>145810</v>
      </c>
      <c r="D182" s="21">
        <v>229500</v>
      </c>
    </row>
    <row r="183" spans="1:4">
      <c r="A183" s="14">
        <v>180</v>
      </c>
      <c r="B183" s="14" t="s">
        <v>186</v>
      </c>
      <c r="C183" s="15">
        <v>141050</v>
      </c>
      <c r="D183" s="21">
        <v>222000</v>
      </c>
    </row>
    <row r="184" spans="1:4">
      <c r="A184" s="14">
        <v>181</v>
      </c>
      <c r="B184" s="14" t="s">
        <v>187</v>
      </c>
      <c r="C184" s="15">
        <v>141680</v>
      </c>
      <c r="D184" s="21">
        <v>223000</v>
      </c>
    </row>
    <row r="185" spans="1:4">
      <c r="A185" s="14">
        <v>182</v>
      </c>
      <c r="B185" s="14" t="s">
        <v>188</v>
      </c>
      <c r="C185" s="15">
        <v>141680</v>
      </c>
      <c r="D185" s="21">
        <v>223000</v>
      </c>
    </row>
    <row r="186" spans="1:4">
      <c r="A186" s="14">
        <v>183</v>
      </c>
      <c r="B186" s="14" t="s">
        <v>189</v>
      </c>
      <c r="C186" s="15">
        <v>102970</v>
      </c>
      <c r="D186" s="21">
        <v>162000</v>
      </c>
    </row>
    <row r="187" spans="1:4">
      <c r="A187" s="14">
        <v>184</v>
      </c>
      <c r="B187" s="14" t="s">
        <v>190</v>
      </c>
      <c r="C187" s="15">
        <v>145810</v>
      </c>
      <c r="D187" s="21">
        <v>229500</v>
      </c>
    </row>
    <row r="188" spans="1:4">
      <c r="A188" s="14">
        <v>185</v>
      </c>
      <c r="B188" s="14" t="s">
        <v>191</v>
      </c>
      <c r="C188" s="15">
        <v>141050</v>
      </c>
      <c r="D188" s="21">
        <v>222000</v>
      </c>
    </row>
    <row r="189" spans="1:4">
      <c r="A189" s="14">
        <v>186</v>
      </c>
      <c r="B189" s="14" t="s">
        <v>192</v>
      </c>
      <c r="C189" s="15">
        <v>141680</v>
      </c>
      <c r="D189" s="21">
        <v>223000</v>
      </c>
    </row>
    <row r="190" spans="1:4">
      <c r="A190" s="14">
        <v>187</v>
      </c>
      <c r="B190" s="14" t="s">
        <v>193</v>
      </c>
      <c r="C190" s="15">
        <v>118509.99999999999</v>
      </c>
      <c r="D190" s="21">
        <v>186500</v>
      </c>
    </row>
    <row r="191" spans="1:4">
      <c r="A191" s="14">
        <v>188</v>
      </c>
      <c r="B191" s="14" t="s">
        <v>194</v>
      </c>
      <c r="C191" s="15">
        <v>118509.99999999999</v>
      </c>
      <c r="D191" s="21">
        <v>186500</v>
      </c>
    </row>
    <row r="192" spans="1:4">
      <c r="A192" s="14">
        <v>189</v>
      </c>
      <c r="B192" s="14" t="s">
        <v>195</v>
      </c>
      <c r="C192" s="15">
        <v>141680</v>
      </c>
      <c r="D192" s="21">
        <v>223000</v>
      </c>
    </row>
    <row r="193" spans="1:4">
      <c r="A193" s="14">
        <v>190</v>
      </c>
      <c r="B193" s="14" t="s">
        <v>196</v>
      </c>
      <c r="C193" s="15">
        <v>128659.99999999999</v>
      </c>
      <c r="D193" s="21">
        <v>202500</v>
      </c>
    </row>
    <row r="194" spans="1:4">
      <c r="A194" s="14">
        <v>191</v>
      </c>
      <c r="B194" s="14" t="s">
        <v>197</v>
      </c>
      <c r="C194" s="15">
        <v>118509.99999999999</v>
      </c>
      <c r="D194" s="21">
        <v>186500</v>
      </c>
    </row>
    <row r="195" spans="1:4">
      <c r="A195" s="14">
        <v>192</v>
      </c>
      <c r="B195" s="14" t="s">
        <v>198</v>
      </c>
      <c r="C195" s="15">
        <v>102970</v>
      </c>
      <c r="D195" s="21">
        <v>162000</v>
      </c>
    </row>
    <row r="196" spans="1:4">
      <c r="A196" s="14">
        <v>193</v>
      </c>
      <c r="B196" s="14" t="s">
        <v>199</v>
      </c>
      <c r="C196" s="15">
        <v>141680</v>
      </c>
      <c r="D196" s="21">
        <v>223000</v>
      </c>
    </row>
    <row r="197" spans="1:4">
      <c r="A197" s="14">
        <v>194</v>
      </c>
      <c r="B197" s="14" t="s">
        <v>200</v>
      </c>
      <c r="C197" s="15">
        <v>145810</v>
      </c>
      <c r="D197" s="21">
        <v>229500</v>
      </c>
    </row>
    <row r="198" spans="1:4">
      <c r="A198" s="14">
        <v>195</v>
      </c>
      <c r="B198" s="14" t="s">
        <v>201</v>
      </c>
      <c r="C198" s="15">
        <v>169960</v>
      </c>
      <c r="D198" s="21">
        <v>267500</v>
      </c>
    </row>
    <row r="199" spans="1:4">
      <c r="A199" s="14">
        <v>196</v>
      </c>
      <c r="B199" s="14" t="s">
        <v>202</v>
      </c>
      <c r="C199" s="15">
        <v>169960</v>
      </c>
      <c r="D199" s="21">
        <v>267500</v>
      </c>
    </row>
    <row r="200" spans="1:4">
      <c r="A200" s="14">
        <v>197</v>
      </c>
      <c r="B200" s="14" t="s">
        <v>203</v>
      </c>
      <c r="C200" s="15">
        <v>178570</v>
      </c>
      <c r="D200" s="21">
        <v>281000</v>
      </c>
    </row>
    <row r="201" spans="1:4">
      <c r="A201" s="14">
        <v>198</v>
      </c>
      <c r="B201" s="14" t="s">
        <v>204</v>
      </c>
      <c r="C201" s="15">
        <v>178570</v>
      </c>
      <c r="D201" s="21">
        <v>281000</v>
      </c>
    </row>
    <row r="202" spans="1:4">
      <c r="A202" s="14">
        <v>199</v>
      </c>
      <c r="B202" s="14" t="s">
        <v>205</v>
      </c>
      <c r="C202" s="15">
        <v>169960</v>
      </c>
      <c r="D202" s="21">
        <v>267500</v>
      </c>
    </row>
    <row r="203" spans="1:4">
      <c r="A203" s="14">
        <v>200</v>
      </c>
      <c r="B203" s="14" t="s">
        <v>206</v>
      </c>
      <c r="C203" s="15">
        <v>169960</v>
      </c>
      <c r="D203" s="21">
        <v>267500</v>
      </c>
    </row>
    <row r="204" spans="1:4">
      <c r="A204" s="14">
        <v>201</v>
      </c>
      <c r="B204" s="14" t="s">
        <v>207</v>
      </c>
      <c r="C204" s="15">
        <v>102340</v>
      </c>
      <c r="D204" s="21">
        <v>161000</v>
      </c>
    </row>
    <row r="205" spans="1:4">
      <c r="A205" s="14">
        <v>202</v>
      </c>
      <c r="B205" s="14" t="s">
        <v>208</v>
      </c>
      <c r="C205" s="15">
        <v>102340</v>
      </c>
      <c r="D205" s="21">
        <v>161000</v>
      </c>
    </row>
    <row r="206" spans="1:4">
      <c r="A206" s="14">
        <v>203</v>
      </c>
      <c r="B206" s="14" t="s">
        <v>209</v>
      </c>
      <c r="C206" s="15">
        <v>102340</v>
      </c>
      <c r="D206" s="21">
        <v>161000</v>
      </c>
    </row>
    <row r="207" spans="1:4">
      <c r="A207" s="14">
        <v>204</v>
      </c>
      <c r="B207" s="14" t="s">
        <v>210</v>
      </c>
      <c r="C207" s="15">
        <v>129009.99999999999</v>
      </c>
      <c r="D207" s="21">
        <v>203000</v>
      </c>
    </row>
    <row r="208" spans="1:4">
      <c r="A208" s="14">
        <v>205</v>
      </c>
      <c r="B208" s="14" t="s">
        <v>211</v>
      </c>
      <c r="C208" s="15">
        <v>102340</v>
      </c>
      <c r="D208" s="21">
        <v>161000</v>
      </c>
    </row>
    <row r="209" spans="1:4">
      <c r="A209" s="14">
        <v>206</v>
      </c>
      <c r="B209" s="14" t="s">
        <v>212</v>
      </c>
      <c r="C209" s="15">
        <v>102340</v>
      </c>
      <c r="D209" s="21">
        <v>161000</v>
      </c>
    </row>
    <row r="210" spans="1:4">
      <c r="A210" s="14">
        <v>207</v>
      </c>
      <c r="B210" s="14" t="s">
        <v>213</v>
      </c>
      <c r="C210" s="15">
        <v>102340</v>
      </c>
      <c r="D210" s="21">
        <v>161000</v>
      </c>
    </row>
    <row r="211" spans="1:4">
      <c r="A211" s="14">
        <v>208</v>
      </c>
      <c r="B211" s="14" t="s">
        <v>214</v>
      </c>
      <c r="C211" s="15">
        <v>96250</v>
      </c>
      <c r="D211" s="21">
        <v>151500</v>
      </c>
    </row>
    <row r="212" spans="1:4">
      <c r="A212" s="14">
        <v>209</v>
      </c>
      <c r="B212" s="14" t="s">
        <v>215</v>
      </c>
      <c r="C212" s="15">
        <v>102340</v>
      </c>
      <c r="D212" s="21">
        <v>161000</v>
      </c>
    </row>
    <row r="213" spans="1:4">
      <c r="A213" s="14">
        <v>210</v>
      </c>
      <c r="B213" s="14" t="s">
        <v>216</v>
      </c>
      <c r="C213" s="15">
        <v>102340</v>
      </c>
      <c r="D213" s="21">
        <v>161000</v>
      </c>
    </row>
    <row r="214" spans="1:4">
      <c r="A214" s="14">
        <v>211</v>
      </c>
      <c r="B214" s="14" t="s">
        <v>217</v>
      </c>
      <c r="C214" s="15">
        <v>102340</v>
      </c>
      <c r="D214" s="21">
        <v>161000</v>
      </c>
    </row>
    <row r="215" spans="1:4">
      <c r="A215" s="14">
        <v>212</v>
      </c>
      <c r="B215" s="14" t="s">
        <v>218</v>
      </c>
      <c r="C215" s="15">
        <v>145810</v>
      </c>
      <c r="D215" s="21">
        <v>229500</v>
      </c>
    </row>
    <row r="216" spans="1:4">
      <c r="A216" s="14">
        <v>213</v>
      </c>
      <c r="B216" s="14" t="s">
        <v>219</v>
      </c>
      <c r="C216" s="15">
        <v>145810</v>
      </c>
      <c r="D216" s="21">
        <v>229500</v>
      </c>
    </row>
    <row r="217" spans="1:4">
      <c r="A217" s="14">
        <v>214</v>
      </c>
      <c r="B217" s="14" t="s">
        <v>220</v>
      </c>
      <c r="C217" s="15">
        <v>145810</v>
      </c>
      <c r="D217" s="21">
        <v>229500</v>
      </c>
    </row>
    <row r="218" spans="1:4">
      <c r="A218" s="14">
        <v>215</v>
      </c>
      <c r="B218" s="14" t="s">
        <v>221</v>
      </c>
      <c r="C218" s="15">
        <v>145810</v>
      </c>
      <c r="D218" s="21">
        <v>229500</v>
      </c>
    </row>
    <row r="219" spans="1:4">
      <c r="A219" s="14">
        <v>216</v>
      </c>
      <c r="B219" s="14" t="s">
        <v>222</v>
      </c>
      <c r="C219" s="15">
        <v>145810</v>
      </c>
      <c r="D219" s="21">
        <v>229500</v>
      </c>
    </row>
    <row r="220" spans="1:4">
      <c r="A220" s="14">
        <v>217</v>
      </c>
      <c r="B220" s="14" t="s">
        <v>223</v>
      </c>
      <c r="C220" s="15">
        <v>145810</v>
      </c>
      <c r="D220" s="21">
        <v>229500</v>
      </c>
    </row>
    <row r="221" spans="1:4">
      <c r="A221" s="14">
        <v>218</v>
      </c>
      <c r="B221" s="14" t="s">
        <v>224</v>
      </c>
      <c r="C221" s="15">
        <v>118859.99999999999</v>
      </c>
      <c r="D221" s="21">
        <v>187000</v>
      </c>
    </row>
    <row r="222" spans="1:4">
      <c r="A222" s="14">
        <v>219</v>
      </c>
      <c r="B222" s="14" t="s">
        <v>225</v>
      </c>
      <c r="C222" s="15">
        <v>106470</v>
      </c>
      <c r="D222" s="21">
        <v>167500</v>
      </c>
    </row>
    <row r="223" spans="1:4">
      <c r="A223" s="14">
        <v>220</v>
      </c>
      <c r="B223" s="14" t="s">
        <v>226</v>
      </c>
      <c r="C223" s="15">
        <v>123619.99999999999</v>
      </c>
      <c r="D223" s="21">
        <v>194500</v>
      </c>
    </row>
    <row r="224" spans="1:4">
      <c r="A224" s="14">
        <v>221</v>
      </c>
      <c r="B224" s="14" t="s">
        <v>227</v>
      </c>
      <c r="C224" s="15">
        <v>102970</v>
      </c>
      <c r="D224" s="21">
        <v>162000</v>
      </c>
    </row>
    <row r="225" spans="1:4">
      <c r="A225" s="14">
        <v>222</v>
      </c>
      <c r="B225" s="14" t="s">
        <v>228</v>
      </c>
      <c r="C225" s="15">
        <v>128659.99999999999</v>
      </c>
      <c r="D225" s="21">
        <v>202500</v>
      </c>
    </row>
    <row r="226" spans="1:4">
      <c r="A226" s="14">
        <v>223</v>
      </c>
      <c r="B226" s="14" t="s">
        <v>229</v>
      </c>
      <c r="C226" s="15">
        <v>111510</v>
      </c>
      <c r="D226" s="21">
        <v>175500</v>
      </c>
    </row>
    <row r="227" spans="1:4">
      <c r="A227" s="14">
        <v>224</v>
      </c>
      <c r="B227" s="14" t="s">
        <v>230</v>
      </c>
      <c r="C227" s="15">
        <v>131530</v>
      </c>
      <c r="D227" s="21">
        <v>207000</v>
      </c>
    </row>
    <row r="228" spans="1:4">
      <c r="A228" s="14">
        <v>225</v>
      </c>
      <c r="B228" s="14" t="s">
        <v>231</v>
      </c>
      <c r="C228" s="15">
        <v>102970</v>
      </c>
      <c r="D228" s="21">
        <v>162000</v>
      </c>
    </row>
    <row r="229" spans="1:4">
      <c r="A229" s="14">
        <v>226</v>
      </c>
      <c r="B229" s="14" t="s">
        <v>232</v>
      </c>
      <c r="C229" s="15">
        <v>120119.99999999999</v>
      </c>
      <c r="D229" s="21">
        <v>189000</v>
      </c>
    </row>
    <row r="230" spans="1:4">
      <c r="A230" s="14">
        <v>227</v>
      </c>
      <c r="B230" s="14" t="s">
        <v>233</v>
      </c>
      <c r="C230" s="15">
        <v>107380</v>
      </c>
      <c r="D230" s="21">
        <v>169000</v>
      </c>
    </row>
    <row r="231" spans="1:4">
      <c r="A231" s="14">
        <v>228</v>
      </c>
      <c r="B231" s="14" t="s">
        <v>234</v>
      </c>
      <c r="C231" s="15">
        <v>111230</v>
      </c>
      <c r="D231" s="21">
        <v>175000</v>
      </c>
    </row>
    <row r="232" spans="1:4">
      <c r="A232" s="14">
        <v>229</v>
      </c>
      <c r="B232" s="14" t="s">
        <v>235</v>
      </c>
      <c r="C232" s="15">
        <v>121379.99999999999</v>
      </c>
      <c r="D232" s="21">
        <v>191000</v>
      </c>
    </row>
    <row r="233" spans="1:4">
      <c r="A233" s="14">
        <v>230</v>
      </c>
      <c r="B233" s="14" t="s">
        <v>236</v>
      </c>
      <c r="C233" s="15">
        <v>104510</v>
      </c>
      <c r="D233" s="21">
        <v>164500</v>
      </c>
    </row>
    <row r="234" spans="1:4">
      <c r="A234" s="14">
        <v>231</v>
      </c>
      <c r="B234" s="14" t="s">
        <v>237</v>
      </c>
      <c r="C234" s="15">
        <v>107380</v>
      </c>
      <c r="D234" s="21">
        <v>169000</v>
      </c>
    </row>
    <row r="235" spans="1:4">
      <c r="A235" s="14">
        <v>232</v>
      </c>
      <c r="B235" s="14" t="s">
        <v>238</v>
      </c>
      <c r="C235" s="15">
        <v>123619.99999999999</v>
      </c>
      <c r="D235" s="21">
        <v>194500</v>
      </c>
    </row>
    <row r="236" spans="1:4">
      <c r="A236" s="14">
        <v>233</v>
      </c>
      <c r="B236" s="14" t="s">
        <v>239</v>
      </c>
      <c r="C236" s="15">
        <v>128659.99999999999</v>
      </c>
      <c r="D236" s="21">
        <v>202500</v>
      </c>
    </row>
    <row r="237" spans="1:4">
      <c r="A237" s="14">
        <v>234</v>
      </c>
      <c r="B237" s="14" t="s">
        <v>240</v>
      </c>
      <c r="C237" s="15">
        <v>128029.99999999999</v>
      </c>
      <c r="D237" s="21">
        <v>201500</v>
      </c>
    </row>
    <row r="238" spans="1:4">
      <c r="A238" s="14">
        <v>235</v>
      </c>
      <c r="B238" s="14" t="s">
        <v>241</v>
      </c>
      <c r="C238" s="15">
        <v>111510</v>
      </c>
      <c r="D238" s="21">
        <v>175500</v>
      </c>
    </row>
    <row r="239" spans="1:4">
      <c r="A239" s="14">
        <v>236</v>
      </c>
      <c r="B239" s="14" t="s">
        <v>242</v>
      </c>
      <c r="C239" s="15">
        <v>102970</v>
      </c>
      <c r="D239" s="21">
        <v>162000</v>
      </c>
    </row>
    <row r="240" spans="1:4">
      <c r="A240" s="14">
        <v>237</v>
      </c>
      <c r="B240" s="14" t="s">
        <v>243</v>
      </c>
      <c r="C240" s="15">
        <v>128029.99999999999</v>
      </c>
      <c r="D240" s="21">
        <v>201500</v>
      </c>
    </row>
    <row r="241" spans="1:4">
      <c r="A241" s="14">
        <v>238</v>
      </c>
      <c r="B241" s="14" t="s">
        <v>244</v>
      </c>
      <c r="C241" s="15">
        <v>120119.99999999999</v>
      </c>
      <c r="D241" s="21">
        <v>189000</v>
      </c>
    </row>
    <row r="242" spans="1:4">
      <c r="A242" s="14">
        <v>239</v>
      </c>
      <c r="B242" s="14" t="s">
        <v>245</v>
      </c>
      <c r="C242" s="15">
        <v>122009.99999999999</v>
      </c>
      <c r="D242" s="21">
        <v>192000</v>
      </c>
    </row>
    <row r="243" spans="1:4">
      <c r="A243" s="14">
        <v>240</v>
      </c>
      <c r="B243" s="14" t="s">
        <v>246</v>
      </c>
      <c r="C243" s="15">
        <v>122009.99999999999</v>
      </c>
      <c r="D243" s="21">
        <v>192000</v>
      </c>
    </row>
    <row r="244" spans="1:4">
      <c r="A244" s="14">
        <v>241</v>
      </c>
      <c r="B244" s="14" t="s">
        <v>247</v>
      </c>
      <c r="C244" s="15">
        <v>120119.99999999999</v>
      </c>
      <c r="D244" s="21">
        <v>189000</v>
      </c>
    </row>
    <row r="245" spans="1:4">
      <c r="A245" s="14">
        <v>242</v>
      </c>
      <c r="B245" s="14" t="s">
        <v>248</v>
      </c>
      <c r="C245" s="15">
        <v>120119.99999999999</v>
      </c>
      <c r="D245" s="21">
        <v>189000</v>
      </c>
    </row>
    <row r="246" spans="1:4">
      <c r="A246" s="14">
        <v>243</v>
      </c>
      <c r="B246" s="14" t="s">
        <v>249</v>
      </c>
      <c r="C246" s="15">
        <v>129919.99999999999</v>
      </c>
      <c r="D246" s="21">
        <v>204500</v>
      </c>
    </row>
    <row r="247" spans="1:4">
      <c r="A247" s="14">
        <v>244</v>
      </c>
      <c r="B247" s="14" t="s">
        <v>250</v>
      </c>
      <c r="C247" s="15">
        <v>122639.99999999999</v>
      </c>
      <c r="D247" s="21">
        <v>193000</v>
      </c>
    </row>
    <row r="248" spans="1:4">
      <c r="A248" s="14">
        <v>245</v>
      </c>
      <c r="B248" s="14" t="s">
        <v>251</v>
      </c>
      <c r="C248" s="15">
        <v>120119.99999999999</v>
      </c>
      <c r="D248" s="21">
        <v>189000</v>
      </c>
    </row>
    <row r="249" spans="1:4">
      <c r="A249" s="14">
        <v>246</v>
      </c>
      <c r="B249" s="14" t="s">
        <v>252</v>
      </c>
      <c r="C249" s="15">
        <v>115639.99999999999</v>
      </c>
      <c r="D249" s="21">
        <v>182000</v>
      </c>
    </row>
    <row r="250" spans="1:4">
      <c r="A250" s="14">
        <v>247</v>
      </c>
      <c r="B250" s="14" t="s">
        <v>253</v>
      </c>
      <c r="C250" s="15">
        <v>122639.99999999999</v>
      </c>
      <c r="D250" s="21">
        <v>193000</v>
      </c>
    </row>
    <row r="251" spans="1:4">
      <c r="A251" s="14">
        <v>248</v>
      </c>
      <c r="B251" s="14" t="s">
        <v>254</v>
      </c>
      <c r="C251" s="15">
        <v>122639.99999999999</v>
      </c>
      <c r="D251" s="21">
        <v>193000</v>
      </c>
    </row>
    <row r="252" spans="1:4">
      <c r="A252" s="14">
        <v>249</v>
      </c>
      <c r="B252" s="14" t="s">
        <v>255</v>
      </c>
      <c r="C252" s="15">
        <v>90860</v>
      </c>
      <c r="D252" s="21">
        <v>143000</v>
      </c>
    </row>
    <row r="253" spans="1:4">
      <c r="A253" s="14">
        <v>250</v>
      </c>
      <c r="B253" s="14" t="s">
        <v>256</v>
      </c>
      <c r="C253" s="15">
        <v>90860</v>
      </c>
      <c r="D253" s="21">
        <v>143000</v>
      </c>
    </row>
    <row r="254" spans="1:4">
      <c r="A254" s="14">
        <v>251</v>
      </c>
      <c r="B254" s="14" t="s">
        <v>257</v>
      </c>
      <c r="C254" s="15">
        <v>90860</v>
      </c>
      <c r="D254" s="21">
        <v>143000</v>
      </c>
    </row>
    <row r="255" spans="1:4">
      <c r="A255" s="14">
        <v>252</v>
      </c>
      <c r="B255" s="14" t="s">
        <v>258</v>
      </c>
      <c r="C255" s="15">
        <v>116269.99999999999</v>
      </c>
      <c r="D255" s="21">
        <v>183000</v>
      </c>
    </row>
    <row r="256" spans="1:4">
      <c r="A256" s="14">
        <v>253</v>
      </c>
      <c r="B256" s="14" t="s">
        <v>259</v>
      </c>
      <c r="C256" s="15">
        <v>117879.99999999999</v>
      </c>
      <c r="D256" s="21">
        <v>185500</v>
      </c>
    </row>
    <row r="257" spans="1:4">
      <c r="A257" s="14">
        <v>254</v>
      </c>
      <c r="B257" s="14" t="s">
        <v>260</v>
      </c>
      <c r="C257" s="15">
        <v>115639.99999999999</v>
      </c>
      <c r="D257" s="21">
        <v>182000</v>
      </c>
    </row>
    <row r="258" spans="1:4">
      <c r="A258" s="14">
        <v>255</v>
      </c>
      <c r="B258" s="14" t="s">
        <v>261</v>
      </c>
      <c r="C258" s="15">
        <v>115639.99999999999</v>
      </c>
      <c r="D258" s="21">
        <v>182000</v>
      </c>
    </row>
    <row r="259" spans="1:4">
      <c r="A259" s="14">
        <v>256</v>
      </c>
      <c r="B259" s="14" t="s">
        <v>262</v>
      </c>
      <c r="C259" s="15">
        <v>117879.99999999999</v>
      </c>
      <c r="D259" s="21">
        <v>185500</v>
      </c>
    </row>
    <row r="260" spans="1:4">
      <c r="A260" s="14">
        <v>257</v>
      </c>
      <c r="B260" s="14" t="s">
        <v>263</v>
      </c>
      <c r="C260" s="15">
        <v>120119.99999999999</v>
      </c>
      <c r="D260" s="21">
        <v>189000</v>
      </c>
    </row>
    <row r="261" spans="1:4">
      <c r="A261" s="14">
        <v>258</v>
      </c>
      <c r="B261" s="14" t="s">
        <v>264</v>
      </c>
      <c r="C261" s="15">
        <v>127119.99999999999</v>
      </c>
      <c r="D261" s="21">
        <v>200000</v>
      </c>
    </row>
    <row r="262" spans="1:4">
      <c r="A262" s="14">
        <v>259</v>
      </c>
      <c r="B262" s="14" t="s">
        <v>265</v>
      </c>
      <c r="C262" s="15">
        <v>119489.99999999999</v>
      </c>
      <c r="D262" s="21">
        <v>188000</v>
      </c>
    </row>
    <row r="263" spans="1:4">
      <c r="A263" s="14">
        <v>260</v>
      </c>
      <c r="B263" s="14" t="s">
        <v>266</v>
      </c>
      <c r="C263" s="15">
        <v>90580</v>
      </c>
      <c r="D263" s="21">
        <v>142500</v>
      </c>
    </row>
    <row r="264" spans="1:4">
      <c r="A264" s="14">
        <v>261</v>
      </c>
      <c r="B264" s="14" t="s">
        <v>267</v>
      </c>
      <c r="C264" s="15">
        <v>119489.99999999999</v>
      </c>
      <c r="D264" s="21">
        <v>188000</v>
      </c>
    </row>
    <row r="265" spans="1:4">
      <c r="A265" s="14">
        <v>262</v>
      </c>
      <c r="B265" s="14" t="s">
        <v>268</v>
      </c>
      <c r="C265" s="15">
        <v>106470</v>
      </c>
      <c r="D265" s="21">
        <v>167500</v>
      </c>
    </row>
    <row r="266" spans="1:4">
      <c r="A266" s="14">
        <v>263</v>
      </c>
      <c r="B266" s="14" t="s">
        <v>269</v>
      </c>
      <c r="C266" s="15">
        <v>106470</v>
      </c>
      <c r="D266" s="21">
        <v>167500</v>
      </c>
    </row>
    <row r="267" spans="1:4">
      <c r="A267" s="14">
        <v>264</v>
      </c>
      <c r="B267" s="14" t="s">
        <v>270</v>
      </c>
      <c r="C267" s="15">
        <v>90580</v>
      </c>
      <c r="D267" s="21">
        <v>142500</v>
      </c>
    </row>
    <row r="268" spans="1:4">
      <c r="A268" s="14">
        <v>265</v>
      </c>
      <c r="B268" s="14" t="s">
        <v>271</v>
      </c>
      <c r="C268" s="15">
        <v>103880</v>
      </c>
      <c r="D268" s="21">
        <v>163500</v>
      </c>
    </row>
    <row r="269" spans="1:4">
      <c r="A269" s="14">
        <v>266</v>
      </c>
      <c r="B269" s="14" t="s">
        <v>272</v>
      </c>
      <c r="C269" s="15">
        <v>103880</v>
      </c>
      <c r="D269" s="21">
        <v>163500</v>
      </c>
    </row>
    <row r="270" spans="1:4">
      <c r="A270" s="14">
        <v>267</v>
      </c>
      <c r="B270" s="14" t="s">
        <v>273</v>
      </c>
      <c r="C270" s="15">
        <v>103880</v>
      </c>
      <c r="D270" s="21">
        <v>163500</v>
      </c>
    </row>
    <row r="271" spans="1:4">
      <c r="A271" s="14">
        <v>268</v>
      </c>
      <c r="B271" s="14" t="s">
        <v>274</v>
      </c>
      <c r="C271" s="15">
        <v>98840</v>
      </c>
      <c r="D271" s="21">
        <v>155500</v>
      </c>
    </row>
    <row r="272" spans="1:4">
      <c r="A272" s="14">
        <v>269</v>
      </c>
      <c r="B272" s="14" t="s">
        <v>275</v>
      </c>
      <c r="C272" s="15">
        <v>87360</v>
      </c>
      <c r="D272" s="21">
        <v>137500</v>
      </c>
    </row>
    <row r="273" spans="1:4">
      <c r="A273" s="14">
        <v>270</v>
      </c>
      <c r="B273" s="14" t="s">
        <v>276</v>
      </c>
      <c r="C273" s="15">
        <v>103880</v>
      </c>
      <c r="D273" s="21">
        <v>163500</v>
      </c>
    </row>
    <row r="274" spans="1:4">
      <c r="A274" s="14">
        <v>271</v>
      </c>
      <c r="B274" s="14" t="s">
        <v>277</v>
      </c>
      <c r="C274" s="15">
        <v>98840</v>
      </c>
      <c r="D274" s="21">
        <v>155500</v>
      </c>
    </row>
    <row r="275" spans="1:4">
      <c r="A275" s="14">
        <v>272</v>
      </c>
      <c r="B275" s="14" t="s">
        <v>278</v>
      </c>
      <c r="C275" s="15">
        <v>48020</v>
      </c>
      <c r="D275" s="21">
        <v>75500</v>
      </c>
    </row>
    <row r="276" spans="1:4">
      <c r="A276" s="14">
        <v>273</v>
      </c>
      <c r="B276" s="14" t="s">
        <v>279</v>
      </c>
      <c r="C276" s="15">
        <v>71190</v>
      </c>
      <c r="D276" s="21">
        <v>112000</v>
      </c>
    </row>
    <row r="277" spans="1:4">
      <c r="A277" s="14">
        <v>274</v>
      </c>
      <c r="B277" s="14" t="s">
        <v>280</v>
      </c>
      <c r="C277" s="15">
        <v>46410</v>
      </c>
      <c r="D277" s="21">
        <v>73000</v>
      </c>
    </row>
    <row r="278" spans="1:4">
      <c r="A278" s="14">
        <v>275</v>
      </c>
      <c r="B278" s="14" t="s">
        <v>281</v>
      </c>
      <c r="C278" s="15">
        <v>87710</v>
      </c>
      <c r="D278" s="21">
        <v>138000</v>
      </c>
    </row>
    <row r="279" spans="1:4">
      <c r="A279" s="14">
        <v>276</v>
      </c>
      <c r="B279" s="14" t="s">
        <v>282</v>
      </c>
      <c r="C279" s="15">
        <v>89320</v>
      </c>
      <c r="D279" s="21">
        <v>140500</v>
      </c>
    </row>
    <row r="280" spans="1:4">
      <c r="A280" s="14">
        <v>277</v>
      </c>
      <c r="B280" s="14" t="s">
        <v>283</v>
      </c>
      <c r="C280" s="15">
        <v>89320</v>
      </c>
      <c r="D280" s="21">
        <v>140500</v>
      </c>
    </row>
    <row r="281" spans="1:4">
      <c r="A281" s="14">
        <v>278</v>
      </c>
      <c r="B281" s="14" t="s">
        <v>284</v>
      </c>
      <c r="C281" s="15">
        <v>87710</v>
      </c>
      <c r="D281" s="21">
        <v>138000</v>
      </c>
    </row>
    <row r="282" spans="1:4">
      <c r="A282" s="14">
        <v>279</v>
      </c>
      <c r="B282" s="14" t="s">
        <v>285</v>
      </c>
      <c r="C282" s="15">
        <v>94360</v>
      </c>
      <c r="D282" s="21">
        <v>148500</v>
      </c>
    </row>
    <row r="283" spans="1:4">
      <c r="A283" s="14">
        <v>280</v>
      </c>
      <c r="B283" s="14" t="s">
        <v>286</v>
      </c>
      <c r="C283" s="15">
        <v>87710</v>
      </c>
      <c r="D283" s="21">
        <v>138000</v>
      </c>
    </row>
    <row r="284" spans="1:4">
      <c r="A284" s="14">
        <v>281</v>
      </c>
      <c r="B284" s="14" t="s">
        <v>287</v>
      </c>
      <c r="C284" s="15">
        <v>87710</v>
      </c>
      <c r="D284" s="21">
        <v>138000</v>
      </c>
    </row>
    <row r="285" spans="1:4">
      <c r="A285" s="14">
        <v>282</v>
      </c>
      <c r="B285" s="14" t="s">
        <v>288</v>
      </c>
      <c r="C285" s="15">
        <v>188720</v>
      </c>
      <c r="D285" s="21">
        <v>297000</v>
      </c>
    </row>
    <row r="286" spans="1:4">
      <c r="A286" s="14">
        <v>283</v>
      </c>
      <c r="B286" s="14" t="s">
        <v>289</v>
      </c>
      <c r="C286" s="15">
        <v>190540</v>
      </c>
      <c r="D286" s="21">
        <v>299900</v>
      </c>
    </row>
    <row r="287" spans="1:4">
      <c r="A287" s="14">
        <v>284</v>
      </c>
      <c r="B287" s="14" t="s">
        <v>290</v>
      </c>
      <c r="C287" s="15">
        <v>169960</v>
      </c>
      <c r="D287" s="21">
        <v>267500</v>
      </c>
    </row>
    <row r="288" spans="1:4">
      <c r="A288" s="14">
        <v>285</v>
      </c>
      <c r="B288" s="14" t="s">
        <v>291</v>
      </c>
      <c r="C288" s="15">
        <v>188720</v>
      </c>
      <c r="D288" s="21">
        <v>297000</v>
      </c>
    </row>
    <row r="289" spans="1:4">
      <c r="A289" s="14">
        <v>286</v>
      </c>
      <c r="B289" s="14" t="s">
        <v>292</v>
      </c>
      <c r="C289" s="15">
        <v>162960</v>
      </c>
      <c r="D289" s="21">
        <v>256500</v>
      </c>
    </row>
    <row r="290" spans="1:4">
      <c r="A290" s="14">
        <v>287</v>
      </c>
      <c r="B290" s="14" t="s">
        <v>293</v>
      </c>
      <c r="C290" s="15">
        <v>152180</v>
      </c>
      <c r="D290" s="21">
        <v>239500</v>
      </c>
    </row>
    <row r="291" spans="1:4">
      <c r="A291" s="14">
        <v>288</v>
      </c>
      <c r="B291" s="14" t="s">
        <v>294</v>
      </c>
      <c r="C291" s="15">
        <v>152180</v>
      </c>
      <c r="D291" s="21">
        <v>239500</v>
      </c>
    </row>
    <row r="292" spans="1:4">
      <c r="A292" s="14">
        <v>289</v>
      </c>
      <c r="B292" s="14" t="s">
        <v>295</v>
      </c>
      <c r="C292" s="15">
        <v>125159.99999999999</v>
      </c>
      <c r="D292" s="21">
        <v>197000</v>
      </c>
    </row>
    <row r="293" spans="1:4">
      <c r="A293" s="14">
        <v>290</v>
      </c>
      <c r="B293" s="14" t="s">
        <v>296</v>
      </c>
      <c r="C293" s="15">
        <v>245559.99999999997</v>
      </c>
      <c r="D293" s="21">
        <v>386500</v>
      </c>
    </row>
    <row r="294" spans="1:4">
      <c r="A294" s="14">
        <v>291</v>
      </c>
      <c r="B294" s="14" t="s">
        <v>297</v>
      </c>
      <c r="C294" s="15">
        <v>245559.99999999997</v>
      </c>
      <c r="D294" s="21">
        <v>386500</v>
      </c>
    </row>
    <row r="295" spans="1:4">
      <c r="A295" s="14">
        <v>292</v>
      </c>
      <c r="B295" s="14" t="s">
        <v>298</v>
      </c>
      <c r="C295" s="15">
        <v>245559.99999999997</v>
      </c>
      <c r="D295" s="21">
        <v>386500</v>
      </c>
    </row>
    <row r="296" spans="1:4">
      <c r="A296" s="14">
        <v>293</v>
      </c>
      <c r="B296" s="14" t="s">
        <v>299</v>
      </c>
      <c r="C296" s="15">
        <v>186830</v>
      </c>
      <c r="D296" s="21">
        <v>294000</v>
      </c>
    </row>
    <row r="297" spans="1:4">
      <c r="A297" s="14">
        <v>294</v>
      </c>
      <c r="B297" s="14" t="s">
        <v>300</v>
      </c>
      <c r="C297" s="15">
        <v>246819.99999999997</v>
      </c>
      <c r="D297" s="21">
        <v>388500</v>
      </c>
    </row>
    <row r="298" spans="1:4">
      <c r="A298" s="14">
        <v>295</v>
      </c>
      <c r="B298" s="14" t="s">
        <v>301</v>
      </c>
      <c r="C298" s="15">
        <v>118509.99999999999</v>
      </c>
      <c r="D298" s="21">
        <v>186500</v>
      </c>
    </row>
    <row r="299" spans="1:4">
      <c r="A299" s="14">
        <v>296</v>
      </c>
      <c r="B299" s="14" t="s">
        <v>302</v>
      </c>
      <c r="C299" s="15">
        <v>156310</v>
      </c>
      <c r="D299" s="21">
        <v>246000</v>
      </c>
    </row>
    <row r="300" spans="1:4">
      <c r="A300" s="14">
        <v>297</v>
      </c>
      <c r="B300" s="14" t="s">
        <v>303</v>
      </c>
      <c r="C300" s="15">
        <v>118509.99999999999</v>
      </c>
      <c r="D300" s="21">
        <v>186500</v>
      </c>
    </row>
    <row r="301" spans="1:4">
      <c r="A301" s="14">
        <v>298</v>
      </c>
      <c r="B301" s="14" t="s">
        <v>304</v>
      </c>
      <c r="C301" s="15">
        <v>114730</v>
      </c>
      <c r="D301" s="21">
        <v>180500</v>
      </c>
    </row>
    <row r="302" spans="1:4">
      <c r="A302" s="14">
        <v>299</v>
      </c>
      <c r="B302" s="14" t="s">
        <v>305</v>
      </c>
      <c r="C302" s="15">
        <v>186830</v>
      </c>
      <c r="D302" s="21">
        <v>294000</v>
      </c>
    </row>
    <row r="303" spans="1:4">
      <c r="A303" s="14">
        <v>300</v>
      </c>
      <c r="B303" s="14" t="s">
        <v>306</v>
      </c>
      <c r="C303" s="15">
        <v>118509.99999999999</v>
      </c>
      <c r="D303" s="21">
        <v>186500</v>
      </c>
    </row>
    <row r="304" spans="1:4">
      <c r="A304" s="14">
        <v>301</v>
      </c>
      <c r="B304" s="14" t="s">
        <v>307</v>
      </c>
      <c r="C304" s="15">
        <v>186830</v>
      </c>
      <c r="D304" s="21">
        <v>294000</v>
      </c>
    </row>
    <row r="305" spans="1:4">
      <c r="A305" s="14">
        <v>302</v>
      </c>
      <c r="B305" s="14" t="s">
        <v>308</v>
      </c>
      <c r="C305" s="15">
        <v>114730</v>
      </c>
      <c r="D305" s="21">
        <v>180500</v>
      </c>
    </row>
    <row r="306" spans="1:4">
      <c r="A306" s="14">
        <v>303</v>
      </c>
      <c r="B306" s="14" t="s">
        <v>309</v>
      </c>
      <c r="C306" s="15">
        <v>114730</v>
      </c>
      <c r="D306" s="21">
        <v>180500</v>
      </c>
    </row>
    <row r="307" spans="1:4">
      <c r="A307" s="14">
        <v>304</v>
      </c>
      <c r="B307" s="14" t="s">
        <v>310</v>
      </c>
      <c r="C307" s="15">
        <v>175980</v>
      </c>
      <c r="D307" s="21">
        <v>277000</v>
      </c>
    </row>
    <row r="308" spans="1:4">
      <c r="A308" s="14">
        <v>305</v>
      </c>
      <c r="B308" s="14" t="s">
        <v>311</v>
      </c>
      <c r="C308" s="15">
        <v>175980</v>
      </c>
      <c r="D308" s="21">
        <v>277000</v>
      </c>
    </row>
    <row r="309" spans="1:4">
      <c r="A309" s="14">
        <v>306</v>
      </c>
      <c r="B309" s="14" t="s">
        <v>312</v>
      </c>
      <c r="C309" s="15">
        <v>167720</v>
      </c>
      <c r="D309" s="21">
        <v>264000</v>
      </c>
    </row>
    <row r="310" spans="1:4">
      <c r="A310" s="14">
        <v>307</v>
      </c>
      <c r="B310" s="14" t="s">
        <v>313</v>
      </c>
      <c r="C310" s="15">
        <v>223020</v>
      </c>
      <c r="D310" s="21">
        <v>351000</v>
      </c>
    </row>
    <row r="311" spans="1:4">
      <c r="A311" s="14">
        <v>308</v>
      </c>
      <c r="B311" s="14" t="s">
        <v>314</v>
      </c>
      <c r="C311" s="15">
        <v>152180</v>
      </c>
      <c r="D311" s="21">
        <v>239500</v>
      </c>
    </row>
    <row r="312" spans="1:4">
      <c r="A312" s="14">
        <v>309</v>
      </c>
      <c r="B312" s="14" t="s">
        <v>315</v>
      </c>
      <c r="C312" s="15">
        <v>186830</v>
      </c>
      <c r="D312" s="21">
        <v>294000</v>
      </c>
    </row>
    <row r="313" spans="1:4">
      <c r="A313" s="14">
        <v>310</v>
      </c>
      <c r="B313" s="14" t="s">
        <v>316</v>
      </c>
      <c r="C313" s="15">
        <v>246819.99999999997</v>
      </c>
      <c r="D313" s="21">
        <v>388500</v>
      </c>
    </row>
    <row r="314" spans="1:4">
      <c r="A314" s="14">
        <v>311</v>
      </c>
      <c r="B314" s="14" t="s">
        <v>317</v>
      </c>
      <c r="C314" s="15">
        <v>212520</v>
      </c>
      <c r="D314" s="21">
        <v>334500</v>
      </c>
    </row>
    <row r="315" spans="1:4">
      <c r="A315" s="14">
        <v>312</v>
      </c>
      <c r="B315" s="14" t="s">
        <v>318</v>
      </c>
      <c r="C315" s="15">
        <v>246819.99999999997</v>
      </c>
      <c r="D315" s="21">
        <v>388500</v>
      </c>
    </row>
    <row r="316" spans="1:4">
      <c r="A316" s="14">
        <v>313</v>
      </c>
      <c r="B316" s="14" t="s">
        <v>319</v>
      </c>
      <c r="C316" s="15">
        <v>223020</v>
      </c>
      <c r="D316" s="21">
        <v>351000</v>
      </c>
    </row>
    <row r="317" spans="1:4">
      <c r="A317" s="14">
        <v>314</v>
      </c>
      <c r="B317" s="14" t="s">
        <v>320</v>
      </c>
      <c r="C317" s="15">
        <v>186830</v>
      </c>
      <c r="D317" s="21">
        <v>294000</v>
      </c>
    </row>
    <row r="318" spans="1:4">
      <c r="A318" s="14">
        <v>315</v>
      </c>
      <c r="B318" s="14" t="s">
        <v>321</v>
      </c>
      <c r="C318" s="15">
        <v>152180</v>
      </c>
      <c r="D318" s="21">
        <v>239500</v>
      </c>
    </row>
    <row r="319" spans="1:4">
      <c r="A319" s="14">
        <v>316</v>
      </c>
      <c r="B319" s="14" t="s">
        <v>322</v>
      </c>
      <c r="C319" s="15">
        <v>212520</v>
      </c>
      <c r="D319" s="21">
        <v>334500</v>
      </c>
    </row>
    <row r="320" spans="1:4">
      <c r="A320" s="14">
        <v>317</v>
      </c>
      <c r="B320" s="14" t="s">
        <v>323</v>
      </c>
      <c r="C320" s="15">
        <v>152180</v>
      </c>
      <c r="D320" s="21">
        <v>239500</v>
      </c>
    </row>
    <row r="321" spans="1:4">
      <c r="A321" s="14">
        <v>318</v>
      </c>
      <c r="B321" s="14" t="s">
        <v>324</v>
      </c>
      <c r="C321" s="15">
        <v>180110</v>
      </c>
      <c r="D321" s="21">
        <v>283500</v>
      </c>
    </row>
    <row r="322" spans="1:4">
      <c r="A322" s="14">
        <v>319</v>
      </c>
      <c r="B322" s="14" t="s">
        <v>325</v>
      </c>
      <c r="C322" s="15">
        <v>154420</v>
      </c>
      <c r="D322" s="21">
        <v>243000</v>
      </c>
    </row>
    <row r="323" spans="1:4">
      <c r="A323" s="14">
        <v>320</v>
      </c>
      <c r="B323" s="14" t="s">
        <v>326</v>
      </c>
      <c r="C323" s="15">
        <v>171570</v>
      </c>
      <c r="D323" s="21">
        <v>270000</v>
      </c>
    </row>
    <row r="324" spans="1:4">
      <c r="A324" s="14">
        <v>321</v>
      </c>
      <c r="B324" s="14" t="s">
        <v>327</v>
      </c>
      <c r="C324" s="15">
        <v>156310</v>
      </c>
      <c r="D324" s="21">
        <v>246000</v>
      </c>
    </row>
    <row r="325" spans="1:4">
      <c r="A325" s="14">
        <v>322</v>
      </c>
      <c r="B325" s="14" t="s">
        <v>328</v>
      </c>
      <c r="C325" s="15">
        <v>175350</v>
      </c>
      <c r="D325" s="21">
        <v>276000</v>
      </c>
    </row>
    <row r="326" spans="1:4">
      <c r="A326" s="14">
        <v>323</v>
      </c>
      <c r="B326" s="14" t="s">
        <v>329</v>
      </c>
      <c r="C326" s="15">
        <v>156310</v>
      </c>
      <c r="D326" s="21">
        <v>246000</v>
      </c>
    </row>
    <row r="327" spans="1:4">
      <c r="A327" s="14">
        <v>324</v>
      </c>
      <c r="B327" s="14" t="s">
        <v>330</v>
      </c>
      <c r="C327" s="15">
        <v>156310</v>
      </c>
      <c r="D327" s="21">
        <v>246000</v>
      </c>
    </row>
    <row r="328" spans="1:4">
      <c r="A328" s="14">
        <v>325</v>
      </c>
      <c r="B328" s="14" t="s">
        <v>331</v>
      </c>
      <c r="C328" s="15">
        <v>125159.99999999999</v>
      </c>
      <c r="D328" s="21">
        <v>197000</v>
      </c>
    </row>
    <row r="329" spans="1:4">
      <c r="A329" s="14">
        <v>326</v>
      </c>
      <c r="B329" s="14" t="s">
        <v>332</v>
      </c>
      <c r="C329" s="15">
        <v>132090</v>
      </c>
      <c r="D329" s="21">
        <v>207900</v>
      </c>
    </row>
    <row r="330" spans="1:4">
      <c r="A330" s="14">
        <v>327</v>
      </c>
      <c r="B330" s="14" t="s">
        <v>333</v>
      </c>
      <c r="C330" s="15">
        <v>132090</v>
      </c>
      <c r="D330" s="21">
        <v>207900</v>
      </c>
    </row>
    <row r="331" spans="1:4">
      <c r="A331" s="14">
        <v>328</v>
      </c>
      <c r="B331" s="14" t="s">
        <v>334</v>
      </c>
      <c r="C331" s="15">
        <v>120119.99999999999</v>
      </c>
      <c r="D331" s="21">
        <v>189000</v>
      </c>
    </row>
    <row r="332" spans="1:4">
      <c r="A332" s="14">
        <v>329</v>
      </c>
      <c r="B332" s="14" t="s">
        <v>335</v>
      </c>
      <c r="C332" s="15">
        <v>120119.99999999999</v>
      </c>
      <c r="D332" s="21">
        <v>189000</v>
      </c>
    </row>
    <row r="333" spans="1:4">
      <c r="A333" s="14">
        <v>330</v>
      </c>
      <c r="B333" s="14" t="s">
        <v>336</v>
      </c>
      <c r="C333" s="15">
        <v>120119.99999999999</v>
      </c>
      <c r="D333" s="21">
        <v>189000</v>
      </c>
    </row>
    <row r="334" spans="1:4">
      <c r="A334" s="14">
        <v>331</v>
      </c>
      <c r="B334" s="14" t="s">
        <v>337</v>
      </c>
      <c r="C334" s="15">
        <v>125159.99999999999</v>
      </c>
      <c r="D334" s="21">
        <v>197000</v>
      </c>
    </row>
    <row r="335" spans="1:4">
      <c r="A335" s="14">
        <v>332</v>
      </c>
      <c r="B335" s="14" t="s">
        <v>338</v>
      </c>
      <c r="C335" s="15">
        <v>130619.99999999999</v>
      </c>
      <c r="D335" s="21">
        <v>205500</v>
      </c>
    </row>
    <row r="336" spans="1:4">
      <c r="A336" s="14">
        <v>333</v>
      </c>
      <c r="B336" s="14" t="s">
        <v>339</v>
      </c>
      <c r="C336" s="15">
        <v>130619.99999999999</v>
      </c>
      <c r="D336" s="21">
        <v>205500</v>
      </c>
    </row>
    <row r="337" spans="1:4">
      <c r="A337" s="14">
        <v>334</v>
      </c>
      <c r="B337" s="14" t="s">
        <v>340</v>
      </c>
      <c r="C337" s="15">
        <v>111510</v>
      </c>
      <c r="D337" s="21">
        <v>175500</v>
      </c>
    </row>
    <row r="338" spans="1:4">
      <c r="A338" s="14">
        <v>335</v>
      </c>
      <c r="B338" s="14" t="s">
        <v>341</v>
      </c>
      <c r="C338" s="15">
        <v>114939.99999999999</v>
      </c>
      <c r="D338" s="21">
        <v>180900</v>
      </c>
    </row>
    <row r="339" spans="1:4">
      <c r="A339" s="14">
        <v>336</v>
      </c>
      <c r="B339" s="14" t="s">
        <v>342</v>
      </c>
      <c r="C339" s="15">
        <v>120119.99999999999</v>
      </c>
      <c r="D339" s="21">
        <v>189000</v>
      </c>
    </row>
    <row r="340" spans="1:4">
      <c r="A340" s="14">
        <v>337</v>
      </c>
      <c r="B340" s="14" t="s">
        <v>343</v>
      </c>
      <c r="C340" s="15">
        <v>132160</v>
      </c>
      <c r="D340" s="21">
        <v>208000</v>
      </c>
    </row>
    <row r="341" spans="1:4">
      <c r="A341" s="14">
        <v>338</v>
      </c>
      <c r="B341" s="14" t="s">
        <v>344</v>
      </c>
      <c r="C341" s="15">
        <v>116619.99999999999</v>
      </c>
      <c r="D341" s="21">
        <v>183500</v>
      </c>
    </row>
    <row r="342" spans="1:4">
      <c r="A342" s="14">
        <v>339</v>
      </c>
      <c r="B342" s="14" t="s">
        <v>345</v>
      </c>
      <c r="C342" s="15">
        <v>113400</v>
      </c>
      <c r="D342" s="21">
        <v>178500</v>
      </c>
    </row>
    <row r="343" spans="1:4">
      <c r="A343" s="14">
        <v>340</v>
      </c>
      <c r="B343" s="14" t="s">
        <v>346</v>
      </c>
      <c r="C343" s="15">
        <v>111510</v>
      </c>
      <c r="D343" s="21">
        <v>175500</v>
      </c>
    </row>
    <row r="344" spans="1:4">
      <c r="A344" s="14">
        <v>341</v>
      </c>
      <c r="B344" s="14" t="s">
        <v>347</v>
      </c>
      <c r="C344" s="15">
        <v>114939.99999999999</v>
      </c>
      <c r="D344" s="21">
        <v>180900</v>
      </c>
    </row>
    <row r="345" spans="1:4">
      <c r="A345" s="14">
        <v>342</v>
      </c>
      <c r="B345" s="14" t="s">
        <v>348</v>
      </c>
      <c r="C345" s="15">
        <v>114939.99999999999</v>
      </c>
      <c r="D345" s="21">
        <v>180900</v>
      </c>
    </row>
    <row r="346" spans="1:4">
      <c r="A346" s="14">
        <v>343</v>
      </c>
      <c r="B346" s="14" t="s">
        <v>349</v>
      </c>
      <c r="C346" s="15">
        <v>111510</v>
      </c>
      <c r="D346" s="21">
        <v>175500</v>
      </c>
    </row>
    <row r="347" spans="1:4">
      <c r="A347" s="14">
        <v>344</v>
      </c>
      <c r="B347" s="14" t="s">
        <v>350</v>
      </c>
      <c r="C347" s="15">
        <v>111510</v>
      </c>
      <c r="D347" s="21">
        <v>175500</v>
      </c>
    </row>
    <row r="348" spans="1:4">
      <c r="A348" s="14">
        <v>345</v>
      </c>
      <c r="B348" s="14" t="s">
        <v>351</v>
      </c>
      <c r="C348" s="15">
        <v>116269.99999999999</v>
      </c>
      <c r="D348" s="21">
        <v>183000</v>
      </c>
    </row>
    <row r="349" spans="1:4">
      <c r="A349" s="14">
        <v>346</v>
      </c>
      <c r="B349" s="14" t="s">
        <v>352</v>
      </c>
      <c r="C349" s="15">
        <v>102970</v>
      </c>
      <c r="D349" s="21">
        <v>162000</v>
      </c>
    </row>
    <row r="350" spans="1:4">
      <c r="A350" s="14">
        <v>347</v>
      </c>
      <c r="B350" s="14" t="s">
        <v>353</v>
      </c>
      <c r="C350" s="15">
        <v>114939.99999999999</v>
      </c>
      <c r="D350" s="21">
        <v>180900</v>
      </c>
    </row>
    <row r="351" spans="1:4">
      <c r="A351" s="14">
        <v>348</v>
      </c>
      <c r="B351" s="14" t="s">
        <v>354</v>
      </c>
      <c r="C351" s="15">
        <v>123619.99999999999</v>
      </c>
      <c r="D351" s="21">
        <v>194500</v>
      </c>
    </row>
    <row r="352" spans="1:4">
      <c r="A352" s="14">
        <v>349</v>
      </c>
      <c r="B352" s="14" t="s">
        <v>355</v>
      </c>
      <c r="C352" s="15">
        <v>114939.99999999999</v>
      </c>
      <c r="D352" s="21">
        <v>180900</v>
      </c>
    </row>
    <row r="353" spans="1:4">
      <c r="A353" s="14">
        <v>350</v>
      </c>
      <c r="B353" s="14" t="s">
        <v>356</v>
      </c>
      <c r="C353" s="15">
        <v>116269.99999999999</v>
      </c>
      <c r="D353" s="21">
        <v>183000</v>
      </c>
    </row>
    <row r="354" spans="1:4">
      <c r="A354" s="14">
        <v>351</v>
      </c>
      <c r="B354" s="14" t="s">
        <v>357</v>
      </c>
      <c r="C354" s="15">
        <v>130619.99999999999</v>
      </c>
      <c r="D354" s="21">
        <v>205500</v>
      </c>
    </row>
    <row r="355" spans="1:4">
      <c r="A355" s="14">
        <v>352</v>
      </c>
      <c r="B355" s="14" t="s">
        <v>358</v>
      </c>
      <c r="C355" s="15">
        <v>114939.99999999999</v>
      </c>
      <c r="D355" s="21">
        <v>180900</v>
      </c>
    </row>
    <row r="356" spans="1:4">
      <c r="A356" s="14">
        <v>353</v>
      </c>
      <c r="B356" s="14" t="s">
        <v>359</v>
      </c>
      <c r="C356" s="15">
        <v>130619.99999999999</v>
      </c>
      <c r="D356" s="21">
        <v>205500</v>
      </c>
    </row>
    <row r="357" spans="1:4">
      <c r="A357" s="14">
        <v>354</v>
      </c>
      <c r="B357" s="14" t="s">
        <v>360</v>
      </c>
      <c r="C357" s="15">
        <v>136640</v>
      </c>
      <c r="D357" s="21">
        <v>215000</v>
      </c>
    </row>
    <row r="358" spans="1:4">
      <c r="A358" s="14">
        <v>355</v>
      </c>
      <c r="B358" s="14" t="s">
        <v>361</v>
      </c>
      <c r="C358" s="15">
        <v>130269.99999999999</v>
      </c>
      <c r="D358" s="21">
        <v>205000</v>
      </c>
    </row>
    <row r="359" spans="1:4">
      <c r="A359" s="14">
        <v>356</v>
      </c>
      <c r="B359" s="14" t="s">
        <v>362</v>
      </c>
      <c r="C359" s="15">
        <v>127119.99999999999</v>
      </c>
      <c r="D359" s="21">
        <v>200000</v>
      </c>
    </row>
    <row r="360" spans="1:4">
      <c r="A360" s="14">
        <v>357</v>
      </c>
      <c r="B360" s="14" t="s">
        <v>363</v>
      </c>
      <c r="C360" s="15">
        <v>127119.99999999999</v>
      </c>
      <c r="D360" s="21">
        <v>200000</v>
      </c>
    </row>
    <row r="361" spans="1:4">
      <c r="A361" s="14">
        <v>358</v>
      </c>
      <c r="B361" s="14" t="s">
        <v>364</v>
      </c>
      <c r="C361" s="15">
        <v>125159.99999999999</v>
      </c>
      <c r="D361" s="21">
        <v>197000</v>
      </c>
    </row>
    <row r="362" spans="1:4">
      <c r="A362" s="14">
        <v>359</v>
      </c>
      <c r="B362" s="14" t="s">
        <v>365</v>
      </c>
      <c r="C362" s="15">
        <v>171570</v>
      </c>
      <c r="D362" s="21">
        <v>270000</v>
      </c>
    </row>
    <row r="363" spans="1:4">
      <c r="A363" s="14">
        <v>360</v>
      </c>
      <c r="B363" s="14" t="s">
        <v>366</v>
      </c>
      <c r="C363" s="15">
        <v>175350</v>
      </c>
      <c r="D363" s="21">
        <v>276000</v>
      </c>
    </row>
    <row r="364" spans="1:4">
      <c r="A364" s="14">
        <v>361</v>
      </c>
      <c r="B364" s="14" t="s">
        <v>367</v>
      </c>
      <c r="C364" s="15">
        <v>171570</v>
      </c>
      <c r="D364" s="21">
        <v>270000</v>
      </c>
    </row>
    <row r="365" spans="1:4">
      <c r="A365" s="14">
        <v>362</v>
      </c>
      <c r="B365" s="14" t="s">
        <v>368</v>
      </c>
      <c r="C365" s="15">
        <v>123269.99999999999</v>
      </c>
      <c r="D365" s="21">
        <v>194000</v>
      </c>
    </row>
    <row r="366" spans="1:4">
      <c r="A366" s="14">
        <v>363</v>
      </c>
      <c r="B366" s="14" t="s">
        <v>369</v>
      </c>
      <c r="C366" s="15">
        <v>142310</v>
      </c>
      <c r="D366" s="21">
        <v>224000</v>
      </c>
    </row>
    <row r="367" spans="1:4">
      <c r="A367" s="14">
        <v>364</v>
      </c>
      <c r="B367" s="14" t="s">
        <v>370</v>
      </c>
      <c r="C367" s="15">
        <v>137270</v>
      </c>
      <c r="D367" s="21">
        <v>216000</v>
      </c>
    </row>
    <row r="368" spans="1:4">
      <c r="A368" s="14">
        <v>365</v>
      </c>
      <c r="B368" s="14" t="s">
        <v>371</v>
      </c>
      <c r="C368" s="15">
        <v>130619.99999999999</v>
      </c>
      <c r="D368" s="21">
        <v>205500</v>
      </c>
    </row>
    <row r="369" spans="1:4">
      <c r="A369" s="14">
        <v>366</v>
      </c>
      <c r="B369" s="14" t="s">
        <v>372</v>
      </c>
      <c r="C369" s="15">
        <v>130619.99999999999</v>
      </c>
      <c r="D369" s="21">
        <v>205500</v>
      </c>
    </row>
    <row r="370" spans="1:4">
      <c r="A370" s="14">
        <v>367</v>
      </c>
      <c r="B370" s="14" t="s">
        <v>373</v>
      </c>
      <c r="C370" s="15">
        <v>114100</v>
      </c>
      <c r="D370" s="21">
        <v>179500</v>
      </c>
    </row>
    <row r="371" spans="1:4">
      <c r="A371" s="14">
        <v>368</v>
      </c>
      <c r="B371" s="14" t="s">
        <v>374</v>
      </c>
      <c r="C371" s="15">
        <v>128659.99999999999</v>
      </c>
      <c r="D371" s="21">
        <v>202500</v>
      </c>
    </row>
    <row r="372" spans="1:4">
      <c r="A372" s="14">
        <v>369</v>
      </c>
      <c r="B372" s="14" t="s">
        <v>375</v>
      </c>
      <c r="C372" s="15">
        <v>111510</v>
      </c>
      <c r="D372" s="21">
        <v>175500</v>
      </c>
    </row>
    <row r="373" spans="1:4">
      <c r="A373" s="14">
        <v>370</v>
      </c>
      <c r="B373" s="14" t="s">
        <v>376</v>
      </c>
      <c r="C373" s="15">
        <v>109970</v>
      </c>
      <c r="D373" s="21">
        <v>173000</v>
      </c>
    </row>
    <row r="374" spans="1:4">
      <c r="A374" s="14">
        <v>371</v>
      </c>
      <c r="B374" s="14" t="s">
        <v>377</v>
      </c>
      <c r="C374" s="15">
        <v>111510</v>
      </c>
      <c r="D374" s="21">
        <v>175500</v>
      </c>
    </row>
    <row r="375" spans="1:4">
      <c r="A375" s="14">
        <v>372</v>
      </c>
      <c r="B375" s="14" t="s">
        <v>378</v>
      </c>
      <c r="C375" s="15">
        <v>114100</v>
      </c>
      <c r="D375" s="21">
        <v>179500</v>
      </c>
    </row>
    <row r="376" spans="1:4">
      <c r="A376" s="14">
        <v>373</v>
      </c>
      <c r="B376" s="14" t="s">
        <v>379</v>
      </c>
      <c r="C376" s="15">
        <v>106470</v>
      </c>
      <c r="D376" s="21">
        <v>167500</v>
      </c>
    </row>
    <row r="377" spans="1:4">
      <c r="A377" s="14">
        <v>374</v>
      </c>
      <c r="B377" s="14" t="s">
        <v>380</v>
      </c>
      <c r="C377" s="15">
        <v>105840</v>
      </c>
      <c r="D377" s="21">
        <v>166500</v>
      </c>
    </row>
    <row r="378" spans="1:4">
      <c r="A378" s="14">
        <v>375</v>
      </c>
      <c r="B378" s="14" t="s">
        <v>381</v>
      </c>
      <c r="C378" s="15">
        <v>135660</v>
      </c>
      <c r="D378" s="21">
        <v>213500</v>
      </c>
    </row>
    <row r="379" spans="1:4">
      <c r="A379" s="14">
        <v>376</v>
      </c>
      <c r="B379" s="14" t="s">
        <v>382</v>
      </c>
      <c r="C379" s="15">
        <v>105840</v>
      </c>
      <c r="D379" s="21">
        <v>166500</v>
      </c>
    </row>
    <row r="380" spans="1:4">
      <c r="A380" s="14">
        <v>377</v>
      </c>
      <c r="B380" s="14" t="s">
        <v>383</v>
      </c>
      <c r="C380" s="15">
        <v>102970</v>
      </c>
      <c r="D380" s="21">
        <v>162000</v>
      </c>
    </row>
    <row r="381" spans="1:4">
      <c r="A381" s="14">
        <v>378</v>
      </c>
      <c r="B381" s="14" t="s">
        <v>384</v>
      </c>
      <c r="C381" s="15">
        <v>102970</v>
      </c>
      <c r="D381" s="21">
        <v>162000</v>
      </c>
    </row>
    <row r="382" spans="1:4">
      <c r="A382" s="14">
        <v>379</v>
      </c>
      <c r="B382" s="14" t="s">
        <v>385</v>
      </c>
      <c r="C382" s="15">
        <v>102970</v>
      </c>
      <c r="D382" s="21">
        <v>162000</v>
      </c>
    </row>
    <row r="383" spans="1:4">
      <c r="A383" s="14">
        <v>380</v>
      </c>
      <c r="B383" s="14" t="s">
        <v>386</v>
      </c>
      <c r="C383" s="15">
        <v>108010</v>
      </c>
      <c r="D383" s="21">
        <v>170000</v>
      </c>
    </row>
    <row r="384" spans="1:4">
      <c r="A384" s="14">
        <v>381</v>
      </c>
      <c r="B384" s="14" t="s">
        <v>387</v>
      </c>
      <c r="C384" s="15">
        <v>128659.99999999999</v>
      </c>
      <c r="D384" s="21">
        <v>202500</v>
      </c>
    </row>
    <row r="385" spans="1:4">
      <c r="A385" s="14">
        <v>382</v>
      </c>
      <c r="B385" s="14" t="s">
        <v>388</v>
      </c>
      <c r="C385" s="15">
        <v>111510</v>
      </c>
      <c r="D385" s="21">
        <v>175500</v>
      </c>
    </row>
    <row r="386" spans="1:4">
      <c r="A386" s="14">
        <v>383</v>
      </c>
      <c r="B386" s="14" t="s">
        <v>389</v>
      </c>
      <c r="C386" s="15">
        <v>111510</v>
      </c>
      <c r="D386" s="21">
        <v>175500</v>
      </c>
    </row>
    <row r="387" spans="1:4">
      <c r="A387" s="14">
        <v>384</v>
      </c>
      <c r="B387" s="14" t="s">
        <v>390</v>
      </c>
      <c r="C387" s="15">
        <v>139790</v>
      </c>
      <c r="D387" s="21">
        <v>220000</v>
      </c>
    </row>
    <row r="388" spans="1:4">
      <c r="A388" s="14">
        <v>385</v>
      </c>
      <c r="B388" s="14" t="s">
        <v>391</v>
      </c>
      <c r="C388" s="15">
        <v>108010</v>
      </c>
      <c r="D388" s="21">
        <v>170000</v>
      </c>
    </row>
    <row r="389" spans="1:4">
      <c r="A389" s="14">
        <v>386</v>
      </c>
      <c r="B389" s="14" t="s">
        <v>392</v>
      </c>
      <c r="C389" s="15">
        <v>107380</v>
      </c>
      <c r="D389" s="21">
        <v>169000</v>
      </c>
    </row>
    <row r="390" spans="1:4">
      <c r="A390" s="14">
        <v>387</v>
      </c>
      <c r="B390" s="14" t="s">
        <v>393</v>
      </c>
      <c r="C390" s="15">
        <v>106750</v>
      </c>
      <c r="D390" s="21">
        <v>168000</v>
      </c>
    </row>
    <row r="391" spans="1:4">
      <c r="A391" s="14">
        <v>388</v>
      </c>
      <c r="B391" s="14" t="s">
        <v>394</v>
      </c>
      <c r="C391" s="15">
        <v>113120</v>
      </c>
      <c r="D391" s="21">
        <v>178000</v>
      </c>
    </row>
    <row r="392" spans="1:4">
      <c r="A392" s="14">
        <v>389</v>
      </c>
      <c r="B392" s="14" t="s">
        <v>395</v>
      </c>
      <c r="C392" s="15">
        <v>119139.99999999999</v>
      </c>
      <c r="D392" s="21">
        <v>187500</v>
      </c>
    </row>
    <row r="393" spans="1:4">
      <c r="A393" s="14">
        <v>390</v>
      </c>
      <c r="B393" s="14" t="s">
        <v>396</v>
      </c>
      <c r="C393" s="15">
        <v>102970</v>
      </c>
      <c r="D393" s="21">
        <v>162000</v>
      </c>
    </row>
    <row r="394" spans="1:4">
      <c r="A394" s="14">
        <v>391</v>
      </c>
      <c r="B394" s="14" t="s">
        <v>397</v>
      </c>
      <c r="C394" s="15">
        <v>111510</v>
      </c>
      <c r="D394" s="21">
        <v>175500</v>
      </c>
    </row>
    <row r="395" spans="1:4">
      <c r="A395" s="14">
        <v>392</v>
      </c>
      <c r="B395" s="14" t="s">
        <v>398</v>
      </c>
      <c r="C395" s="15">
        <v>116619.99999999999</v>
      </c>
      <c r="D395" s="21">
        <v>183500</v>
      </c>
    </row>
    <row r="396" spans="1:4">
      <c r="A396" s="14">
        <v>393</v>
      </c>
      <c r="B396" s="14" t="s">
        <v>399</v>
      </c>
      <c r="C396" s="15">
        <v>130269.99999999999</v>
      </c>
      <c r="D396" s="21">
        <v>205000</v>
      </c>
    </row>
    <row r="397" spans="1:4">
      <c r="A397" s="14">
        <v>394</v>
      </c>
      <c r="B397" s="14" t="s">
        <v>400</v>
      </c>
      <c r="C397" s="15">
        <v>102970</v>
      </c>
      <c r="D397" s="21">
        <v>162000</v>
      </c>
    </row>
    <row r="398" spans="1:4">
      <c r="A398" s="14">
        <v>395</v>
      </c>
      <c r="B398" s="14" t="s">
        <v>401</v>
      </c>
      <c r="C398" s="15">
        <v>102970</v>
      </c>
      <c r="D398" s="21">
        <v>162000</v>
      </c>
    </row>
    <row r="399" spans="1:4">
      <c r="A399" s="14">
        <v>396</v>
      </c>
      <c r="B399" s="14" t="s">
        <v>402</v>
      </c>
      <c r="C399" s="15">
        <v>102970</v>
      </c>
      <c r="D399" s="21">
        <v>162000</v>
      </c>
    </row>
    <row r="400" spans="1:4">
      <c r="A400" s="14">
        <v>397</v>
      </c>
      <c r="B400" s="14" t="s">
        <v>403</v>
      </c>
      <c r="C400" s="15">
        <v>113750</v>
      </c>
      <c r="D400" s="21">
        <v>179000</v>
      </c>
    </row>
    <row r="401" spans="1:4">
      <c r="A401" s="14">
        <v>398</v>
      </c>
      <c r="B401" s="14" t="s">
        <v>404</v>
      </c>
      <c r="C401" s="15">
        <v>113750</v>
      </c>
      <c r="D401" s="21">
        <v>179000</v>
      </c>
    </row>
    <row r="402" spans="1:4">
      <c r="A402" s="14">
        <v>399</v>
      </c>
      <c r="B402" s="14" t="s">
        <v>405</v>
      </c>
      <c r="C402" s="15">
        <v>113750</v>
      </c>
      <c r="D402" s="21">
        <v>179000</v>
      </c>
    </row>
    <row r="403" spans="1:4">
      <c r="A403" s="14">
        <v>400</v>
      </c>
      <c r="B403" s="14" t="s">
        <v>406</v>
      </c>
      <c r="C403" s="15">
        <v>111510</v>
      </c>
      <c r="D403" s="21">
        <v>175500</v>
      </c>
    </row>
    <row r="404" spans="1:4">
      <c r="A404" s="14">
        <v>401</v>
      </c>
      <c r="B404" s="14" t="s">
        <v>407</v>
      </c>
      <c r="C404" s="15">
        <v>102970</v>
      </c>
      <c r="D404" s="21">
        <v>162000</v>
      </c>
    </row>
    <row r="405" spans="1:4">
      <c r="A405" s="14">
        <v>402</v>
      </c>
      <c r="B405" s="14" t="s">
        <v>408</v>
      </c>
      <c r="C405" s="15">
        <v>111510</v>
      </c>
      <c r="D405" s="21">
        <v>175500</v>
      </c>
    </row>
    <row r="406" spans="1:4">
      <c r="A406" s="14">
        <v>403</v>
      </c>
      <c r="B406" s="14" t="s">
        <v>409</v>
      </c>
      <c r="C406" s="15">
        <v>113750</v>
      </c>
      <c r="D406" s="21">
        <v>179000</v>
      </c>
    </row>
    <row r="407" spans="1:4">
      <c r="A407" s="14">
        <v>404</v>
      </c>
      <c r="B407" s="14" t="s">
        <v>410</v>
      </c>
      <c r="C407" s="15">
        <v>106470</v>
      </c>
      <c r="D407" s="21">
        <v>167500</v>
      </c>
    </row>
    <row r="408" spans="1:4">
      <c r="A408" s="14">
        <v>405</v>
      </c>
      <c r="B408" s="14" t="s">
        <v>411</v>
      </c>
      <c r="C408" s="15">
        <v>122009.99999999999</v>
      </c>
      <c r="D408" s="21">
        <v>192000</v>
      </c>
    </row>
    <row r="409" spans="1:4">
      <c r="A409" s="14">
        <v>406</v>
      </c>
      <c r="B409" s="14" t="s">
        <v>412</v>
      </c>
      <c r="C409" s="15">
        <v>111510</v>
      </c>
      <c r="D409" s="21">
        <v>175500</v>
      </c>
    </row>
    <row r="410" spans="1:4">
      <c r="A410" s="14">
        <v>407</v>
      </c>
      <c r="B410" s="14" t="s">
        <v>413</v>
      </c>
      <c r="C410" s="15">
        <v>106470</v>
      </c>
      <c r="D410" s="21">
        <v>167500</v>
      </c>
    </row>
    <row r="411" spans="1:4">
      <c r="A411" s="14">
        <v>408</v>
      </c>
      <c r="B411" s="14" t="s">
        <v>414</v>
      </c>
      <c r="C411" s="15">
        <v>111510</v>
      </c>
      <c r="D411" s="21">
        <v>175500</v>
      </c>
    </row>
    <row r="412" spans="1:4">
      <c r="A412" s="14">
        <v>409</v>
      </c>
      <c r="B412" s="14" t="s">
        <v>415</v>
      </c>
      <c r="C412" s="15">
        <v>116269.99999999999</v>
      </c>
      <c r="D412" s="21">
        <v>183000</v>
      </c>
    </row>
    <row r="413" spans="1:4">
      <c r="A413" s="14">
        <v>410</v>
      </c>
      <c r="B413" s="14" t="s">
        <v>416</v>
      </c>
      <c r="C413" s="15">
        <v>116269.99999999999</v>
      </c>
      <c r="D413" s="21">
        <v>183000</v>
      </c>
    </row>
    <row r="414" spans="1:4">
      <c r="A414" s="14">
        <v>411</v>
      </c>
      <c r="B414" s="14" t="s">
        <v>417</v>
      </c>
      <c r="C414" s="15">
        <v>118229.99999999999</v>
      </c>
      <c r="D414" s="21">
        <v>186000</v>
      </c>
    </row>
    <row r="415" spans="1:4">
      <c r="A415" s="14">
        <v>412</v>
      </c>
      <c r="B415" s="14" t="s">
        <v>418</v>
      </c>
      <c r="C415" s="15">
        <v>106470</v>
      </c>
      <c r="D415" s="21">
        <v>167500</v>
      </c>
    </row>
    <row r="416" spans="1:4">
      <c r="A416" s="14">
        <v>413</v>
      </c>
      <c r="B416" s="14" t="s">
        <v>419</v>
      </c>
      <c r="C416" s="15">
        <v>120749.99999999999</v>
      </c>
      <c r="D416" s="21">
        <v>190000</v>
      </c>
    </row>
    <row r="417" spans="1:4">
      <c r="A417" s="14">
        <v>414</v>
      </c>
      <c r="B417" s="14" t="s">
        <v>420</v>
      </c>
      <c r="C417" s="15">
        <v>156940</v>
      </c>
      <c r="D417" s="21">
        <v>247000</v>
      </c>
    </row>
    <row r="418" spans="1:4">
      <c r="A418" s="14">
        <v>415</v>
      </c>
      <c r="B418" s="14" t="s">
        <v>421</v>
      </c>
      <c r="C418" s="15">
        <v>156940</v>
      </c>
      <c r="D418" s="21">
        <v>247000</v>
      </c>
    </row>
    <row r="419" spans="1:4">
      <c r="A419" s="14">
        <v>416</v>
      </c>
      <c r="B419" s="14" t="s">
        <v>422</v>
      </c>
      <c r="C419" s="15">
        <v>158830</v>
      </c>
      <c r="D419" s="21">
        <v>250000</v>
      </c>
    </row>
    <row r="420" spans="1:4">
      <c r="A420" s="14">
        <v>417</v>
      </c>
      <c r="B420" s="14" t="s">
        <v>423</v>
      </c>
      <c r="C420" s="15">
        <v>113750</v>
      </c>
      <c r="D420" s="21">
        <v>179000</v>
      </c>
    </row>
    <row r="421" spans="1:4">
      <c r="A421" s="14">
        <v>418</v>
      </c>
      <c r="B421" s="14" t="s">
        <v>424</v>
      </c>
      <c r="C421" s="15">
        <v>111510</v>
      </c>
      <c r="D421" s="21">
        <v>175500</v>
      </c>
    </row>
    <row r="422" spans="1:4">
      <c r="A422" s="14">
        <v>419</v>
      </c>
      <c r="B422" s="14" t="s">
        <v>425</v>
      </c>
      <c r="C422" s="15">
        <v>108010</v>
      </c>
      <c r="D422" s="21">
        <v>170000</v>
      </c>
    </row>
    <row r="423" spans="1:4">
      <c r="A423" s="14">
        <v>420</v>
      </c>
      <c r="B423" s="14" t="s">
        <v>426</v>
      </c>
      <c r="C423" s="15">
        <v>123619.99999999999</v>
      </c>
      <c r="D423" s="21">
        <v>194500</v>
      </c>
    </row>
    <row r="424" spans="1:4">
      <c r="A424" s="14">
        <v>421</v>
      </c>
      <c r="B424" s="14" t="s">
        <v>427</v>
      </c>
      <c r="C424" s="15">
        <v>134050</v>
      </c>
      <c r="D424" s="21">
        <v>211000</v>
      </c>
    </row>
    <row r="425" spans="1:4">
      <c r="A425" s="14">
        <v>422</v>
      </c>
      <c r="B425" s="14" t="s">
        <v>428</v>
      </c>
      <c r="C425" s="15">
        <v>113400</v>
      </c>
      <c r="D425" s="21">
        <v>178500</v>
      </c>
    </row>
    <row r="426" spans="1:4">
      <c r="A426" s="14">
        <v>423</v>
      </c>
      <c r="B426" s="14" t="s">
        <v>429</v>
      </c>
      <c r="C426" s="15">
        <v>115639.99999999999</v>
      </c>
      <c r="D426" s="21">
        <v>182000</v>
      </c>
    </row>
    <row r="427" spans="1:4">
      <c r="A427" s="14">
        <v>424</v>
      </c>
      <c r="B427" s="14" t="s">
        <v>430</v>
      </c>
      <c r="C427" s="15">
        <v>106470</v>
      </c>
      <c r="D427" s="21">
        <v>167500</v>
      </c>
    </row>
    <row r="428" spans="1:4">
      <c r="A428" s="14">
        <v>425</v>
      </c>
      <c r="B428" s="14" t="s">
        <v>431</v>
      </c>
      <c r="C428" s="15">
        <v>106470</v>
      </c>
      <c r="D428" s="21">
        <v>167500</v>
      </c>
    </row>
    <row r="429" spans="1:4">
      <c r="A429" s="14">
        <v>426</v>
      </c>
      <c r="B429" s="14" t="s">
        <v>432</v>
      </c>
      <c r="C429" s="15">
        <v>106470</v>
      </c>
      <c r="D429" s="21">
        <v>167500</v>
      </c>
    </row>
    <row r="430" spans="1:4">
      <c r="A430" s="14">
        <v>427</v>
      </c>
      <c r="B430" s="14" t="s">
        <v>433</v>
      </c>
      <c r="C430" s="15">
        <v>106470</v>
      </c>
      <c r="D430" s="21">
        <v>167500</v>
      </c>
    </row>
    <row r="431" spans="1:4">
      <c r="A431" s="14">
        <v>428</v>
      </c>
      <c r="B431" s="14" t="s">
        <v>434</v>
      </c>
      <c r="C431" s="15">
        <v>95970</v>
      </c>
      <c r="D431" s="21">
        <v>151000</v>
      </c>
    </row>
    <row r="432" spans="1:4">
      <c r="A432" s="14">
        <v>429</v>
      </c>
      <c r="B432" s="14" t="s">
        <v>435</v>
      </c>
      <c r="C432" s="15">
        <v>137270</v>
      </c>
      <c r="D432" s="21">
        <v>216000</v>
      </c>
    </row>
    <row r="433" spans="1:4">
      <c r="A433" s="14">
        <v>430</v>
      </c>
      <c r="B433" s="14" t="s">
        <v>436</v>
      </c>
      <c r="C433" s="15">
        <v>111510</v>
      </c>
      <c r="D433" s="21">
        <v>175500</v>
      </c>
    </row>
    <row r="434" spans="1:4">
      <c r="A434" s="14">
        <v>431</v>
      </c>
      <c r="B434" s="14" t="s">
        <v>437</v>
      </c>
      <c r="C434" s="15">
        <v>111510</v>
      </c>
      <c r="D434" s="21">
        <v>175500</v>
      </c>
    </row>
    <row r="435" spans="1:4">
      <c r="A435" s="14">
        <v>432</v>
      </c>
      <c r="B435" s="14" t="s">
        <v>438</v>
      </c>
      <c r="C435" s="15">
        <v>102970</v>
      </c>
      <c r="D435" s="21">
        <v>162000</v>
      </c>
    </row>
    <row r="436" spans="1:4">
      <c r="A436" s="14">
        <v>433</v>
      </c>
      <c r="B436" s="14" t="s">
        <v>439</v>
      </c>
      <c r="C436" s="15">
        <v>111510</v>
      </c>
      <c r="D436" s="21">
        <v>175500</v>
      </c>
    </row>
    <row r="437" spans="1:4">
      <c r="A437" s="14">
        <v>434</v>
      </c>
      <c r="B437" s="14" t="s">
        <v>440</v>
      </c>
      <c r="C437" s="15">
        <v>102970</v>
      </c>
      <c r="D437" s="21">
        <v>162000</v>
      </c>
    </row>
    <row r="438" spans="1:4">
      <c r="A438" s="14">
        <v>435</v>
      </c>
      <c r="B438" s="14" t="s">
        <v>441</v>
      </c>
      <c r="C438" s="15">
        <v>154420</v>
      </c>
      <c r="D438" s="21">
        <v>243000</v>
      </c>
    </row>
    <row r="439" spans="1:4">
      <c r="A439" s="14">
        <v>436</v>
      </c>
      <c r="B439" s="14" t="s">
        <v>442</v>
      </c>
      <c r="C439" s="15">
        <v>94360</v>
      </c>
      <c r="D439" s="21">
        <v>148500</v>
      </c>
    </row>
    <row r="440" spans="1:4">
      <c r="A440" s="14">
        <v>437</v>
      </c>
      <c r="B440" s="14" t="s">
        <v>443</v>
      </c>
      <c r="C440" s="15">
        <v>108360</v>
      </c>
      <c r="D440" s="21">
        <v>170500</v>
      </c>
    </row>
    <row r="441" spans="1:4">
      <c r="A441" s="14">
        <v>438</v>
      </c>
      <c r="B441" s="14" t="s">
        <v>444</v>
      </c>
      <c r="C441" s="15">
        <v>108360</v>
      </c>
      <c r="D441" s="21">
        <v>170500</v>
      </c>
    </row>
    <row r="442" spans="1:4">
      <c r="A442" s="14">
        <v>439</v>
      </c>
      <c r="B442" s="14" t="s">
        <v>445</v>
      </c>
      <c r="C442" s="15">
        <v>99470</v>
      </c>
      <c r="D442" s="21">
        <v>156500</v>
      </c>
    </row>
    <row r="443" spans="1:4">
      <c r="A443" s="14">
        <v>440</v>
      </c>
      <c r="B443" s="14" t="s">
        <v>446</v>
      </c>
      <c r="C443" s="15">
        <v>106120</v>
      </c>
      <c r="D443" s="21">
        <v>167000</v>
      </c>
    </row>
    <row r="444" spans="1:4">
      <c r="A444" s="14">
        <v>441</v>
      </c>
      <c r="B444" s="14" t="s">
        <v>447</v>
      </c>
      <c r="C444" s="15">
        <v>102970</v>
      </c>
      <c r="D444" s="21">
        <v>162000</v>
      </c>
    </row>
    <row r="445" spans="1:4">
      <c r="A445" s="14">
        <v>442</v>
      </c>
      <c r="B445" s="14" t="s">
        <v>448</v>
      </c>
      <c r="C445" s="15">
        <v>102970</v>
      </c>
      <c r="D445" s="21">
        <v>162000</v>
      </c>
    </row>
    <row r="446" spans="1:4">
      <c r="A446" s="14">
        <v>443</v>
      </c>
      <c r="B446" s="14" t="s">
        <v>449</v>
      </c>
      <c r="C446" s="15">
        <v>102970</v>
      </c>
      <c r="D446" s="21">
        <v>162000</v>
      </c>
    </row>
    <row r="447" spans="1:4">
      <c r="A447" s="14">
        <v>444</v>
      </c>
      <c r="B447" s="14" t="s">
        <v>450</v>
      </c>
      <c r="C447" s="15">
        <v>102970</v>
      </c>
      <c r="D447" s="21">
        <v>162000</v>
      </c>
    </row>
    <row r="448" spans="1:4">
      <c r="A448" s="14">
        <v>445</v>
      </c>
      <c r="B448" s="14" t="s">
        <v>451</v>
      </c>
      <c r="C448" s="15">
        <v>102970</v>
      </c>
      <c r="D448" s="21">
        <v>162000</v>
      </c>
    </row>
    <row r="449" spans="1:4">
      <c r="A449" s="14">
        <v>446</v>
      </c>
      <c r="B449" s="14" t="s">
        <v>452</v>
      </c>
      <c r="C449" s="15">
        <v>102970</v>
      </c>
      <c r="D449" s="21">
        <v>162000</v>
      </c>
    </row>
    <row r="450" spans="1:4">
      <c r="A450" s="14">
        <v>447</v>
      </c>
      <c r="B450" s="14" t="s">
        <v>453</v>
      </c>
      <c r="C450" s="15">
        <v>111230</v>
      </c>
      <c r="D450" s="21">
        <v>175000</v>
      </c>
    </row>
    <row r="451" spans="1:4">
      <c r="A451" s="14">
        <v>448</v>
      </c>
      <c r="B451" s="14" t="s">
        <v>454</v>
      </c>
      <c r="C451" s="15">
        <v>113400</v>
      </c>
      <c r="D451" s="21">
        <v>178500</v>
      </c>
    </row>
    <row r="452" spans="1:4">
      <c r="A452" s="14">
        <v>449</v>
      </c>
      <c r="B452" s="14" t="s">
        <v>455</v>
      </c>
      <c r="C452" s="15">
        <v>105490</v>
      </c>
      <c r="D452" s="21">
        <v>166000</v>
      </c>
    </row>
    <row r="453" spans="1:4">
      <c r="A453" s="14">
        <v>450</v>
      </c>
      <c r="B453" s="14" t="s">
        <v>456</v>
      </c>
      <c r="C453" s="15">
        <v>103600</v>
      </c>
      <c r="D453" s="21">
        <v>163000</v>
      </c>
    </row>
    <row r="454" spans="1:4">
      <c r="A454" s="14">
        <v>451</v>
      </c>
      <c r="B454" s="14" t="s">
        <v>457</v>
      </c>
      <c r="C454" s="15">
        <v>105490</v>
      </c>
      <c r="D454" s="21">
        <v>166000</v>
      </c>
    </row>
    <row r="455" spans="1:4">
      <c r="A455" s="14">
        <v>452</v>
      </c>
      <c r="B455" s="14" t="s">
        <v>458</v>
      </c>
      <c r="C455" s="15">
        <v>107380</v>
      </c>
      <c r="D455" s="21">
        <v>169000</v>
      </c>
    </row>
    <row r="456" spans="1:4">
      <c r="A456" s="14">
        <v>453</v>
      </c>
      <c r="B456" s="14" t="s">
        <v>459</v>
      </c>
      <c r="C456" s="15">
        <v>124529.99999999999</v>
      </c>
      <c r="D456" s="21">
        <v>196000</v>
      </c>
    </row>
    <row r="457" spans="1:4">
      <c r="A457" s="14">
        <v>454</v>
      </c>
      <c r="B457" s="14" t="s">
        <v>460</v>
      </c>
      <c r="C457" s="15">
        <v>102970</v>
      </c>
      <c r="D457" s="21">
        <v>162000</v>
      </c>
    </row>
    <row r="458" spans="1:4">
      <c r="A458" s="14">
        <v>455</v>
      </c>
      <c r="B458" s="14" t="s">
        <v>461</v>
      </c>
      <c r="C458" s="15">
        <v>108360</v>
      </c>
      <c r="D458" s="21">
        <v>170500</v>
      </c>
    </row>
    <row r="459" spans="1:4">
      <c r="A459" s="14">
        <v>456</v>
      </c>
      <c r="B459" s="14" t="s">
        <v>462</v>
      </c>
      <c r="C459" s="15">
        <v>113400</v>
      </c>
      <c r="D459" s="21">
        <v>178500</v>
      </c>
    </row>
    <row r="460" spans="1:4">
      <c r="A460" s="14">
        <v>457</v>
      </c>
      <c r="B460" s="14" t="s">
        <v>463</v>
      </c>
      <c r="C460" s="15">
        <v>113400</v>
      </c>
      <c r="D460" s="21">
        <v>178500</v>
      </c>
    </row>
    <row r="461" spans="1:4">
      <c r="A461" s="14">
        <v>458</v>
      </c>
      <c r="B461" s="14" t="s">
        <v>464</v>
      </c>
      <c r="C461" s="15">
        <v>104230</v>
      </c>
      <c r="D461" s="21">
        <v>164000</v>
      </c>
    </row>
    <row r="462" spans="1:4">
      <c r="A462" s="14">
        <v>459</v>
      </c>
      <c r="B462" s="14" t="s">
        <v>465</v>
      </c>
      <c r="C462" s="15">
        <v>111230</v>
      </c>
      <c r="D462" s="21">
        <v>175000</v>
      </c>
    </row>
    <row r="463" spans="1:4">
      <c r="A463" s="14">
        <v>460</v>
      </c>
      <c r="B463" s="14" t="s">
        <v>466</v>
      </c>
      <c r="C463" s="15">
        <v>94360</v>
      </c>
      <c r="D463" s="21">
        <v>148500</v>
      </c>
    </row>
    <row r="464" spans="1:4">
      <c r="A464" s="14">
        <v>461</v>
      </c>
      <c r="B464" s="14" t="s">
        <v>467</v>
      </c>
      <c r="C464" s="15">
        <v>113750</v>
      </c>
      <c r="D464" s="21">
        <v>179000</v>
      </c>
    </row>
    <row r="465" spans="1:4">
      <c r="A465" s="14">
        <v>462</v>
      </c>
      <c r="B465" s="14" t="s">
        <v>468</v>
      </c>
      <c r="C465" s="15">
        <v>113750</v>
      </c>
      <c r="D465" s="21">
        <v>179000</v>
      </c>
    </row>
    <row r="466" spans="1:4">
      <c r="A466" s="14">
        <v>463</v>
      </c>
      <c r="B466" s="14" t="s">
        <v>469</v>
      </c>
      <c r="C466" s="15">
        <v>107380</v>
      </c>
      <c r="D466" s="21">
        <v>169000</v>
      </c>
    </row>
    <row r="467" spans="1:4">
      <c r="A467" s="14">
        <v>464</v>
      </c>
      <c r="B467" s="14" t="s">
        <v>470</v>
      </c>
      <c r="C467" s="15">
        <v>107380</v>
      </c>
      <c r="D467" s="21">
        <v>169000</v>
      </c>
    </row>
    <row r="468" spans="1:4">
      <c r="A468" s="14">
        <v>465</v>
      </c>
      <c r="B468" s="14" t="s">
        <v>471</v>
      </c>
      <c r="C468" s="15">
        <v>104230</v>
      </c>
      <c r="D468" s="21">
        <v>164000</v>
      </c>
    </row>
    <row r="469" spans="1:4">
      <c r="A469" s="14">
        <v>466</v>
      </c>
      <c r="B469" s="14" t="s">
        <v>472</v>
      </c>
      <c r="C469" s="15">
        <v>104230</v>
      </c>
      <c r="D469" s="21">
        <v>164000</v>
      </c>
    </row>
    <row r="470" spans="1:4">
      <c r="A470" s="14">
        <v>467</v>
      </c>
      <c r="B470" s="14" t="s">
        <v>473</v>
      </c>
      <c r="C470" s="15">
        <v>120119.99999999999</v>
      </c>
      <c r="D470" s="21">
        <v>189000</v>
      </c>
    </row>
    <row r="471" spans="1:4">
      <c r="A471" s="14">
        <v>468</v>
      </c>
      <c r="B471" s="14" t="s">
        <v>474</v>
      </c>
      <c r="C471" s="15">
        <v>109970</v>
      </c>
      <c r="D471" s="21">
        <v>173000</v>
      </c>
    </row>
    <row r="472" spans="1:4">
      <c r="A472" s="14">
        <v>469</v>
      </c>
      <c r="B472" s="14" t="s">
        <v>475</v>
      </c>
      <c r="C472" s="15">
        <v>109970</v>
      </c>
      <c r="D472" s="21">
        <v>173000</v>
      </c>
    </row>
    <row r="473" spans="1:4">
      <c r="A473" s="14">
        <v>470</v>
      </c>
      <c r="B473" s="14" t="s">
        <v>476</v>
      </c>
      <c r="C473" s="15">
        <v>102620</v>
      </c>
      <c r="D473" s="21">
        <v>161500</v>
      </c>
    </row>
    <row r="474" spans="1:4">
      <c r="A474" s="14">
        <v>471</v>
      </c>
      <c r="B474" s="14" t="s">
        <v>477</v>
      </c>
      <c r="C474" s="15">
        <v>107380</v>
      </c>
      <c r="D474" s="21">
        <v>169000</v>
      </c>
    </row>
    <row r="475" spans="1:4">
      <c r="A475" s="14">
        <v>472</v>
      </c>
      <c r="B475" s="14" t="s">
        <v>478</v>
      </c>
      <c r="C475" s="15">
        <v>97860</v>
      </c>
      <c r="D475" s="21">
        <v>154000</v>
      </c>
    </row>
    <row r="476" spans="1:4">
      <c r="A476" s="14">
        <v>473</v>
      </c>
      <c r="B476" s="14" t="s">
        <v>479</v>
      </c>
      <c r="C476" s="15">
        <v>101360</v>
      </c>
      <c r="D476" s="21">
        <v>159500</v>
      </c>
    </row>
    <row r="477" spans="1:4">
      <c r="A477" s="14">
        <v>474</v>
      </c>
      <c r="B477" s="14" t="s">
        <v>480</v>
      </c>
      <c r="C477" s="15">
        <v>127119.99999999999</v>
      </c>
      <c r="D477" s="21">
        <v>200000</v>
      </c>
    </row>
    <row r="478" spans="1:4">
      <c r="A478" s="14">
        <v>475</v>
      </c>
      <c r="B478" s="14" t="s">
        <v>481</v>
      </c>
      <c r="C478" s="15">
        <v>118229.99999999999</v>
      </c>
      <c r="D478" s="21">
        <v>186000</v>
      </c>
    </row>
    <row r="479" spans="1:4">
      <c r="A479" s="14">
        <v>476</v>
      </c>
      <c r="B479" s="14" t="s">
        <v>482</v>
      </c>
      <c r="C479" s="15">
        <v>99750</v>
      </c>
      <c r="D479" s="21">
        <v>157000</v>
      </c>
    </row>
    <row r="480" spans="1:4">
      <c r="A480" s="14">
        <v>477</v>
      </c>
      <c r="B480" s="14" t="s">
        <v>483</v>
      </c>
      <c r="C480" s="15">
        <v>103600</v>
      </c>
      <c r="D480" s="21">
        <v>163000</v>
      </c>
    </row>
    <row r="481" spans="1:4">
      <c r="A481" s="14">
        <v>478</v>
      </c>
      <c r="B481" s="14" t="s">
        <v>484</v>
      </c>
      <c r="C481" s="15">
        <v>99750</v>
      </c>
      <c r="D481" s="21">
        <v>157000</v>
      </c>
    </row>
    <row r="482" spans="1:4">
      <c r="A482" s="14">
        <v>479</v>
      </c>
      <c r="B482" s="14" t="s">
        <v>485</v>
      </c>
      <c r="C482" s="15">
        <v>106470</v>
      </c>
      <c r="D482" s="21">
        <v>167500</v>
      </c>
    </row>
    <row r="483" spans="1:4">
      <c r="A483" s="14">
        <v>480</v>
      </c>
      <c r="B483" s="14" t="s">
        <v>486</v>
      </c>
      <c r="C483" s="15">
        <v>102970</v>
      </c>
      <c r="D483" s="21">
        <v>162000</v>
      </c>
    </row>
    <row r="484" spans="1:4">
      <c r="A484" s="14">
        <v>481</v>
      </c>
      <c r="B484" s="14" t="s">
        <v>487</v>
      </c>
      <c r="C484" s="15">
        <v>106120</v>
      </c>
      <c r="D484" s="21">
        <v>167000</v>
      </c>
    </row>
    <row r="485" spans="1:4">
      <c r="A485" s="14">
        <v>482</v>
      </c>
      <c r="B485" s="14" t="s">
        <v>488</v>
      </c>
      <c r="C485" s="15">
        <v>58449.999999999993</v>
      </c>
      <c r="D485" s="21">
        <v>92000</v>
      </c>
    </row>
    <row r="486" spans="1:4">
      <c r="A486" s="14">
        <v>483</v>
      </c>
      <c r="B486" s="14" t="s">
        <v>489</v>
      </c>
      <c r="C486" s="15">
        <v>58449.999999999993</v>
      </c>
      <c r="D486" s="21">
        <v>92000</v>
      </c>
    </row>
    <row r="487" spans="1:4">
      <c r="A487" s="14">
        <v>484</v>
      </c>
      <c r="B487" s="14" t="s">
        <v>490</v>
      </c>
      <c r="C487" s="15">
        <v>58449.999999999993</v>
      </c>
      <c r="D487" s="21">
        <v>92000</v>
      </c>
    </row>
    <row r="488" spans="1:4">
      <c r="A488" s="14">
        <v>485</v>
      </c>
      <c r="B488" s="14" t="s">
        <v>491</v>
      </c>
      <c r="C488" s="15">
        <v>60409.999999999993</v>
      </c>
      <c r="D488" s="21">
        <v>95000</v>
      </c>
    </row>
    <row r="489" spans="1:4">
      <c r="A489" s="14">
        <v>486</v>
      </c>
      <c r="B489" s="14" t="s">
        <v>492</v>
      </c>
      <c r="C489" s="15">
        <v>58449.999999999993</v>
      </c>
      <c r="D489" s="21">
        <v>92000</v>
      </c>
    </row>
    <row r="490" spans="1:4">
      <c r="A490" s="14">
        <v>487</v>
      </c>
      <c r="B490" s="14" t="s">
        <v>493</v>
      </c>
      <c r="C490" s="15">
        <v>58449.999999999993</v>
      </c>
      <c r="D490" s="21">
        <v>92000</v>
      </c>
    </row>
    <row r="491" spans="1:4">
      <c r="A491" s="14">
        <v>488</v>
      </c>
      <c r="B491" s="14" t="s">
        <v>494</v>
      </c>
      <c r="C491" s="15">
        <v>106750</v>
      </c>
      <c r="D491" s="21">
        <v>168000</v>
      </c>
    </row>
    <row r="492" spans="1:4">
      <c r="A492" s="14">
        <v>489</v>
      </c>
      <c r="B492" s="14" t="s">
        <v>495</v>
      </c>
      <c r="C492" s="15">
        <v>97860</v>
      </c>
      <c r="D492" s="21">
        <v>154000</v>
      </c>
    </row>
    <row r="493" spans="1:4">
      <c r="A493" s="14">
        <v>490</v>
      </c>
      <c r="B493" s="14" t="s">
        <v>496</v>
      </c>
      <c r="C493" s="15">
        <v>102970</v>
      </c>
      <c r="D493" s="21">
        <v>162000</v>
      </c>
    </row>
    <row r="494" spans="1:4">
      <c r="A494" s="14">
        <v>491</v>
      </c>
      <c r="B494" s="14" t="s">
        <v>497</v>
      </c>
      <c r="C494" s="15">
        <v>94360</v>
      </c>
      <c r="D494" s="21">
        <v>148500</v>
      </c>
    </row>
    <row r="495" spans="1:4">
      <c r="A495" s="14">
        <v>492</v>
      </c>
      <c r="B495" s="14" t="s">
        <v>498</v>
      </c>
      <c r="C495" s="15">
        <v>94360</v>
      </c>
      <c r="D495" s="21">
        <v>148500</v>
      </c>
    </row>
    <row r="496" spans="1:4">
      <c r="A496" s="14">
        <v>493</v>
      </c>
      <c r="B496" s="14" t="s">
        <v>499</v>
      </c>
      <c r="C496" s="15">
        <v>106470</v>
      </c>
      <c r="D496" s="21">
        <v>167500</v>
      </c>
    </row>
    <row r="497" spans="1:4">
      <c r="A497" s="14">
        <v>494</v>
      </c>
      <c r="B497" s="14" t="s">
        <v>500</v>
      </c>
      <c r="C497" s="15">
        <v>102970</v>
      </c>
      <c r="D497" s="21">
        <v>162000</v>
      </c>
    </row>
    <row r="498" spans="1:4">
      <c r="A498" s="14">
        <v>495</v>
      </c>
      <c r="B498" s="14" t="s">
        <v>501</v>
      </c>
      <c r="C498" s="15">
        <v>116619.99999999999</v>
      </c>
      <c r="D498" s="21">
        <v>183500</v>
      </c>
    </row>
    <row r="499" spans="1:4">
      <c r="A499" s="14">
        <v>496</v>
      </c>
      <c r="B499" s="14" t="s">
        <v>502</v>
      </c>
      <c r="C499" s="15">
        <v>110600</v>
      </c>
      <c r="D499" s="21">
        <v>174000</v>
      </c>
    </row>
    <row r="500" spans="1:4">
      <c r="A500" s="14">
        <v>497</v>
      </c>
      <c r="B500" s="14" t="s">
        <v>503</v>
      </c>
      <c r="C500" s="15">
        <v>111510</v>
      </c>
      <c r="D500" s="21">
        <v>175500</v>
      </c>
    </row>
    <row r="501" spans="1:4">
      <c r="A501" s="14">
        <v>498</v>
      </c>
      <c r="B501" s="14" t="s">
        <v>504</v>
      </c>
      <c r="C501" s="15">
        <v>108360</v>
      </c>
      <c r="D501" s="21">
        <v>170500</v>
      </c>
    </row>
    <row r="502" spans="1:4">
      <c r="A502" s="14">
        <v>499</v>
      </c>
      <c r="B502" s="14" t="s">
        <v>505</v>
      </c>
      <c r="C502" s="15">
        <v>105840</v>
      </c>
      <c r="D502" s="21">
        <v>166500</v>
      </c>
    </row>
    <row r="503" spans="1:4">
      <c r="A503" s="14">
        <v>500</v>
      </c>
      <c r="B503" s="14" t="s">
        <v>506</v>
      </c>
      <c r="C503" s="15">
        <v>120119.99999999999</v>
      </c>
      <c r="D503" s="21">
        <v>189000</v>
      </c>
    </row>
    <row r="504" spans="1:4">
      <c r="A504" s="14">
        <v>501</v>
      </c>
      <c r="B504" s="14" t="s">
        <v>507</v>
      </c>
      <c r="C504" s="15">
        <v>120119.99999999999</v>
      </c>
      <c r="D504" s="21">
        <v>189000</v>
      </c>
    </row>
    <row r="505" spans="1:4">
      <c r="A505" s="14">
        <v>502</v>
      </c>
      <c r="B505" s="14" t="s">
        <v>508</v>
      </c>
      <c r="C505" s="15">
        <v>120119.99999999999</v>
      </c>
      <c r="D505" s="21">
        <v>189000</v>
      </c>
    </row>
    <row r="506" spans="1:4">
      <c r="A506" s="14">
        <v>503</v>
      </c>
      <c r="B506" s="14" t="s">
        <v>509</v>
      </c>
      <c r="C506" s="15">
        <v>104860</v>
      </c>
      <c r="D506" s="21">
        <v>165000</v>
      </c>
    </row>
    <row r="507" spans="1:4">
      <c r="A507" s="14">
        <v>504</v>
      </c>
      <c r="B507" s="14" t="s">
        <v>510</v>
      </c>
      <c r="C507" s="15">
        <v>140770</v>
      </c>
      <c r="D507" s="21">
        <v>221500</v>
      </c>
    </row>
    <row r="508" spans="1:4">
      <c r="A508" s="14">
        <v>505</v>
      </c>
      <c r="B508" s="14" t="s">
        <v>511</v>
      </c>
      <c r="C508" s="15">
        <v>118229.99999999999</v>
      </c>
      <c r="D508" s="21">
        <v>186000</v>
      </c>
    </row>
    <row r="509" spans="1:4">
      <c r="A509" s="14">
        <v>506</v>
      </c>
      <c r="B509" s="14" t="s">
        <v>512</v>
      </c>
      <c r="C509" s="15">
        <v>111510</v>
      </c>
      <c r="D509" s="21">
        <v>175500</v>
      </c>
    </row>
    <row r="510" spans="1:4">
      <c r="A510" s="14">
        <v>507</v>
      </c>
      <c r="B510" s="14" t="s">
        <v>513</v>
      </c>
      <c r="C510" s="15">
        <v>113750</v>
      </c>
      <c r="D510" s="21">
        <v>179000</v>
      </c>
    </row>
    <row r="511" spans="1:4">
      <c r="A511" s="14">
        <v>508</v>
      </c>
      <c r="B511" s="14" t="s">
        <v>514</v>
      </c>
      <c r="C511" s="15">
        <v>128659.99999999999</v>
      </c>
      <c r="D511" s="21">
        <v>202500</v>
      </c>
    </row>
    <row r="512" spans="1:4">
      <c r="A512" s="14">
        <v>509</v>
      </c>
      <c r="B512" s="14" t="s">
        <v>515</v>
      </c>
      <c r="C512" s="15">
        <v>99750</v>
      </c>
      <c r="D512" s="21">
        <v>157000</v>
      </c>
    </row>
    <row r="513" spans="1:4">
      <c r="A513" s="14">
        <v>510</v>
      </c>
      <c r="B513" s="14" t="s">
        <v>516</v>
      </c>
      <c r="C513" s="15">
        <v>128659.99999999999</v>
      </c>
      <c r="D513" s="21">
        <v>202500</v>
      </c>
    </row>
    <row r="514" spans="1:4">
      <c r="A514" s="14">
        <v>511</v>
      </c>
      <c r="B514" s="14" t="s">
        <v>517</v>
      </c>
      <c r="C514" s="15">
        <v>128659.99999999999</v>
      </c>
      <c r="D514" s="21">
        <v>202500</v>
      </c>
    </row>
    <row r="515" spans="1:4">
      <c r="A515" s="14">
        <v>512</v>
      </c>
      <c r="B515" s="14" t="s">
        <v>518</v>
      </c>
      <c r="C515" s="15">
        <v>106120</v>
      </c>
      <c r="D515" s="21">
        <v>167000</v>
      </c>
    </row>
    <row r="516" spans="1:4">
      <c r="A516" s="14">
        <v>513</v>
      </c>
      <c r="B516" s="14" t="s">
        <v>519</v>
      </c>
      <c r="C516" s="15">
        <v>147140</v>
      </c>
      <c r="D516" s="21">
        <v>231500</v>
      </c>
    </row>
    <row r="517" spans="1:4">
      <c r="A517" s="14">
        <v>514</v>
      </c>
      <c r="B517" s="14" t="s">
        <v>520</v>
      </c>
      <c r="C517" s="15">
        <v>106750</v>
      </c>
      <c r="D517" s="21">
        <v>168000</v>
      </c>
    </row>
    <row r="518" spans="1:4">
      <c r="A518" s="14">
        <v>515</v>
      </c>
      <c r="B518" s="14" t="s">
        <v>521</v>
      </c>
      <c r="C518" s="15">
        <v>106750</v>
      </c>
      <c r="D518" s="21">
        <v>168000</v>
      </c>
    </row>
    <row r="519" spans="1:4">
      <c r="A519" s="14">
        <v>516</v>
      </c>
      <c r="B519" s="14" t="s">
        <v>522</v>
      </c>
      <c r="C519" s="15">
        <v>106750</v>
      </c>
      <c r="D519" s="21">
        <v>168000</v>
      </c>
    </row>
    <row r="520" spans="1:4">
      <c r="A520" s="14">
        <v>517</v>
      </c>
      <c r="B520" s="14" t="s">
        <v>523</v>
      </c>
      <c r="C520" s="15">
        <v>106750</v>
      </c>
      <c r="D520" s="21">
        <v>168000</v>
      </c>
    </row>
    <row r="521" spans="1:4">
      <c r="A521" s="14">
        <v>518</v>
      </c>
      <c r="B521" s="14" t="s">
        <v>524</v>
      </c>
      <c r="C521" s="15">
        <v>102970</v>
      </c>
      <c r="D521" s="21">
        <v>162000</v>
      </c>
    </row>
    <row r="522" spans="1:4">
      <c r="A522" s="14">
        <v>519</v>
      </c>
      <c r="B522" s="14" t="s">
        <v>525</v>
      </c>
      <c r="C522" s="15">
        <v>102970</v>
      </c>
      <c r="D522" s="21">
        <v>162000</v>
      </c>
    </row>
    <row r="523" spans="1:4">
      <c r="A523" s="14">
        <v>520</v>
      </c>
      <c r="B523" s="14" t="s">
        <v>526</v>
      </c>
      <c r="C523" s="15">
        <v>97860</v>
      </c>
      <c r="D523" s="21">
        <v>154000</v>
      </c>
    </row>
    <row r="524" spans="1:4">
      <c r="A524" s="14">
        <v>521</v>
      </c>
      <c r="B524" s="14" t="s">
        <v>527</v>
      </c>
      <c r="C524" s="15">
        <v>107940</v>
      </c>
      <c r="D524" s="21">
        <v>169900</v>
      </c>
    </row>
    <row r="525" spans="1:4">
      <c r="A525" s="14">
        <v>522</v>
      </c>
      <c r="B525" s="14" t="s">
        <v>528</v>
      </c>
      <c r="C525" s="15">
        <v>94360</v>
      </c>
      <c r="D525" s="21">
        <v>148500</v>
      </c>
    </row>
    <row r="526" spans="1:4">
      <c r="A526" s="14">
        <v>523</v>
      </c>
      <c r="B526" s="14" t="s">
        <v>529</v>
      </c>
      <c r="C526" s="15">
        <v>106470</v>
      </c>
      <c r="D526" s="21">
        <v>167500</v>
      </c>
    </row>
    <row r="527" spans="1:4">
      <c r="A527" s="14">
        <v>524</v>
      </c>
      <c r="B527" s="14" t="s">
        <v>530</v>
      </c>
      <c r="C527" s="15">
        <v>108360</v>
      </c>
      <c r="D527" s="21">
        <v>170500</v>
      </c>
    </row>
    <row r="528" spans="1:4">
      <c r="A528" s="14">
        <v>525</v>
      </c>
      <c r="B528" s="14" t="s">
        <v>531</v>
      </c>
      <c r="C528" s="15">
        <v>116899.99999999999</v>
      </c>
      <c r="D528" s="21">
        <v>184000</v>
      </c>
    </row>
    <row r="529" spans="1:4">
      <c r="A529" s="14">
        <v>526</v>
      </c>
      <c r="B529" s="14" t="s">
        <v>532</v>
      </c>
      <c r="C529" s="15">
        <v>102970</v>
      </c>
      <c r="D529" s="21">
        <v>162000</v>
      </c>
    </row>
    <row r="530" spans="1:4">
      <c r="A530" s="14">
        <v>527</v>
      </c>
      <c r="B530" s="14" t="s">
        <v>533</v>
      </c>
      <c r="C530" s="15">
        <v>107380</v>
      </c>
      <c r="D530" s="21">
        <v>169000</v>
      </c>
    </row>
    <row r="531" spans="1:4">
      <c r="A531" s="14">
        <v>528</v>
      </c>
      <c r="B531" s="14" t="s">
        <v>534</v>
      </c>
      <c r="C531" s="15">
        <v>107380</v>
      </c>
      <c r="D531" s="21">
        <v>169000</v>
      </c>
    </row>
    <row r="532" spans="1:4">
      <c r="A532" s="14">
        <v>529</v>
      </c>
      <c r="B532" s="14" t="s">
        <v>535</v>
      </c>
      <c r="C532" s="15">
        <v>107380</v>
      </c>
      <c r="D532" s="21">
        <v>169000</v>
      </c>
    </row>
    <row r="533" spans="1:4">
      <c r="A533" s="14">
        <v>530</v>
      </c>
      <c r="B533" s="14" t="s">
        <v>536</v>
      </c>
      <c r="C533" s="15">
        <v>106470</v>
      </c>
      <c r="D533" s="21">
        <v>167500</v>
      </c>
    </row>
    <row r="534" spans="1:4">
      <c r="A534" s="14">
        <v>531</v>
      </c>
      <c r="B534" s="14" t="s">
        <v>537</v>
      </c>
      <c r="C534" s="15">
        <v>120119.99999999999</v>
      </c>
      <c r="D534" s="21">
        <v>189000</v>
      </c>
    </row>
    <row r="535" spans="1:4">
      <c r="A535" s="14">
        <v>532</v>
      </c>
      <c r="B535" s="14" t="s">
        <v>538</v>
      </c>
      <c r="C535" s="15">
        <v>120119.99999999999</v>
      </c>
      <c r="D535" s="21">
        <v>189000</v>
      </c>
    </row>
    <row r="536" spans="1:4">
      <c r="A536" s="14">
        <v>533</v>
      </c>
      <c r="B536" s="14" t="s">
        <v>539</v>
      </c>
      <c r="C536" s="15">
        <v>111510</v>
      </c>
      <c r="D536" s="21">
        <v>175500</v>
      </c>
    </row>
    <row r="537" spans="1:4">
      <c r="A537" s="14">
        <v>534</v>
      </c>
      <c r="B537" s="14" t="s">
        <v>540</v>
      </c>
      <c r="C537" s="15">
        <v>111510</v>
      </c>
      <c r="D537" s="21">
        <v>175500</v>
      </c>
    </row>
    <row r="538" spans="1:4">
      <c r="A538" s="14">
        <v>535</v>
      </c>
      <c r="B538" s="14" t="s">
        <v>541</v>
      </c>
      <c r="C538" s="15">
        <v>113400</v>
      </c>
      <c r="D538" s="21">
        <v>178500</v>
      </c>
    </row>
    <row r="539" spans="1:4">
      <c r="A539" s="14">
        <v>536</v>
      </c>
      <c r="B539" s="14" t="s">
        <v>542</v>
      </c>
      <c r="C539" s="15">
        <v>116269.99999999999</v>
      </c>
      <c r="D539" s="21">
        <v>183000</v>
      </c>
    </row>
    <row r="540" spans="1:4">
      <c r="A540" s="14">
        <v>537</v>
      </c>
      <c r="B540" s="14" t="s">
        <v>543</v>
      </c>
      <c r="C540" s="15">
        <v>102970</v>
      </c>
      <c r="D540" s="21">
        <v>162000</v>
      </c>
    </row>
    <row r="541" spans="1:4">
      <c r="A541" s="14">
        <v>538</v>
      </c>
      <c r="B541" s="14" t="s">
        <v>544</v>
      </c>
      <c r="C541" s="15">
        <v>152810</v>
      </c>
      <c r="D541" s="21">
        <v>240500</v>
      </c>
    </row>
    <row r="542" spans="1:4">
      <c r="A542" s="14">
        <v>539</v>
      </c>
      <c r="B542" s="14" t="s">
        <v>545</v>
      </c>
      <c r="C542" s="15">
        <v>148680</v>
      </c>
      <c r="D542" s="21">
        <v>234000</v>
      </c>
    </row>
    <row r="543" spans="1:4">
      <c r="A543" s="14">
        <v>540</v>
      </c>
      <c r="B543" s="14" t="s">
        <v>546</v>
      </c>
      <c r="C543" s="15">
        <v>122009.99999999999</v>
      </c>
      <c r="D543" s="21">
        <v>192000</v>
      </c>
    </row>
    <row r="544" spans="1:4">
      <c r="A544" s="14">
        <v>541</v>
      </c>
      <c r="B544" s="14" t="s">
        <v>547</v>
      </c>
      <c r="C544" s="15">
        <v>140770</v>
      </c>
      <c r="D544" s="21">
        <v>221500</v>
      </c>
    </row>
    <row r="545" spans="1:4">
      <c r="A545" s="14">
        <v>542</v>
      </c>
      <c r="B545" s="14" t="s">
        <v>548</v>
      </c>
      <c r="C545" s="15">
        <v>156940</v>
      </c>
      <c r="D545" s="21">
        <v>247000</v>
      </c>
    </row>
    <row r="546" spans="1:4">
      <c r="A546" s="14">
        <v>543</v>
      </c>
      <c r="B546" s="14" t="s">
        <v>549</v>
      </c>
      <c r="C546" s="15">
        <v>134050</v>
      </c>
      <c r="D546" s="21">
        <v>211000</v>
      </c>
    </row>
    <row r="547" spans="1:4">
      <c r="A547" s="14">
        <v>544</v>
      </c>
      <c r="B547" s="14" t="s">
        <v>550</v>
      </c>
      <c r="C547" s="15">
        <v>120119.99999999999</v>
      </c>
      <c r="D547" s="21">
        <v>189000</v>
      </c>
    </row>
    <row r="548" spans="1:4">
      <c r="A548" s="14">
        <v>545</v>
      </c>
      <c r="B548" s="14" t="s">
        <v>551</v>
      </c>
      <c r="C548" s="15">
        <v>116269.99999999999</v>
      </c>
      <c r="D548" s="21">
        <v>183000</v>
      </c>
    </row>
    <row r="549" spans="1:4">
      <c r="A549" s="14">
        <v>546</v>
      </c>
      <c r="B549" s="14" t="s">
        <v>552</v>
      </c>
      <c r="C549" s="15">
        <v>102970</v>
      </c>
      <c r="D549" s="21">
        <v>162000</v>
      </c>
    </row>
    <row r="550" spans="1:4">
      <c r="A550" s="14">
        <v>547</v>
      </c>
      <c r="B550" s="14" t="s">
        <v>553</v>
      </c>
      <c r="C550" s="15">
        <v>123619.99999999999</v>
      </c>
      <c r="D550" s="21">
        <v>194500</v>
      </c>
    </row>
    <row r="551" spans="1:4">
      <c r="A551" s="14">
        <v>548</v>
      </c>
      <c r="B551" s="14" t="s">
        <v>554</v>
      </c>
      <c r="C551" s="15">
        <v>150570</v>
      </c>
      <c r="D551" s="21">
        <v>237000</v>
      </c>
    </row>
    <row r="552" spans="1:4">
      <c r="A552" s="14">
        <v>549</v>
      </c>
      <c r="B552" s="14" t="s">
        <v>555</v>
      </c>
      <c r="C552" s="15">
        <v>150570</v>
      </c>
      <c r="D552" s="21">
        <v>237000</v>
      </c>
    </row>
    <row r="553" spans="1:4">
      <c r="A553" s="14">
        <v>550</v>
      </c>
      <c r="B553" s="14" t="s">
        <v>556</v>
      </c>
      <c r="C553" s="15">
        <v>127119.99999999999</v>
      </c>
      <c r="D553" s="21">
        <v>200000</v>
      </c>
    </row>
    <row r="554" spans="1:4">
      <c r="A554" s="14">
        <v>551</v>
      </c>
      <c r="B554" s="14" t="s">
        <v>557</v>
      </c>
      <c r="C554" s="15">
        <v>115009.99999999999</v>
      </c>
      <c r="D554" s="21">
        <v>181000</v>
      </c>
    </row>
    <row r="555" spans="1:4">
      <c r="A555" s="14">
        <v>552</v>
      </c>
      <c r="B555" s="14" t="s">
        <v>558</v>
      </c>
      <c r="C555" s="15">
        <v>128659.99999999999</v>
      </c>
      <c r="D555" s="21">
        <v>202500</v>
      </c>
    </row>
    <row r="556" spans="1:4">
      <c r="A556" s="14">
        <v>553</v>
      </c>
      <c r="B556" s="14" t="s">
        <v>559</v>
      </c>
      <c r="C556" s="15">
        <v>127119.99999999999</v>
      </c>
      <c r="D556" s="21">
        <v>200000</v>
      </c>
    </row>
    <row r="557" spans="1:4">
      <c r="A557" s="14">
        <v>554</v>
      </c>
      <c r="B557" s="14" t="s">
        <v>560</v>
      </c>
      <c r="C557" s="15">
        <v>130269.99999999999</v>
      </c>
      <c r="D557" s="21">
        <v>205000</v>
      </c>
    </row>
    <row r="558" spans="1:4">
      <c r="A558" s="14">
        <v>555</v>
      </c>
      <c r="B558" s="14" t="s">
        <v>561</v>
      </c>
      <c r="C558" s="15">
        <v>133140</v>
      </c>
      <c r="D558" s="21">
        <v>209500</v>
      </c>
    </row>
    <row r="559" spans="1:4">
      <c r="A559" s="14">
        <v>556</v>
      </c>
      <c r="B559" s="14" t="s">
        <v>562</v>
      </c>
      <c r="C559" s="15">
        <v>128659.99999999999</v>
      </c>
      <c r="D559" s="21">
        <v>202500</v>
      </c>
    </row>
    <row r="560" spans="1:4">
      <c r="A560" s="14">
        <v>557</v>
      </c>
      <c r="B560" s="14" t="s">
        <v>563</v>
      </c>
      <c r="C560" s="15">
        <v>127119.99999999999</v>
      </c>
      <c r="D560" s="21">
        <v>200000</v>
      </c>
    </row>
    <row r="561" spans="1:4">
      <c r="A561" s="14">
        <v>558</v>
      </c>
      <c r="B561" s="14" t="s">
        <v>564</v>
      </c>
      <c r="C561" s="15">
        <v>146440</v>
      </c>
      <c r="D561" s="21">
        <v>230500</v>
      </c>
    </row>
    <row r="562" spans="1:4">
      <c r="A562" s="14">
        <v>559</v>
      </c>
      <c r="B562" s="14" t="s">
        <v>565</v>
      </c>
      <c r="C562" s="15">
        <v>129289.99999999999</v>
      </c>
      <c r="D562" s="21">
        <v>203500</v>
      </c>
    </row>
    <row r="563" spans="1:4">
      <c r="A563" s="14">
        <v>560</v>
      </c>
      <c r="B563" s="14" t="s">
        <v>566</v>
      </c>
      <c r="C563" s="15">
        <v>129289.99999999999</v>
      </c>
      <c r="D563" s="21">
        <v>203500</v>
      </c>
    </row>
    <row r="564" spans="1:4">
      <c r="A564" s="14">
        <v>561</v>
      </c>
      <c r="B564" s="14" t="s">
        <v>567</v>
      </c>
      <c r="C564" s="15">
        <v>133140</v>
      </c>
      <c r="D564" s="21">
        <v>209500</v>
      </c>
    </row>
    <row r="565" spans="1:4">
      <c r="A565" s="14">
        <v>562</v>
      </c>
      <c r="B565" s="14" t="s">
        <v>568</v>
      </c>
      <c r="C565" s="15">
        <v>133140</v>
      </c>
      <c r="D565" s="21">
        <v>209500</v>
      </c>
    </row>
    <row r="566" spans="1:4">
      <c r="A566" s="14">
        <v>563</v>
      </c>
      <c r="B566" s="14" t="s">
        <v>569</v>
      </c>
      <c r="C566" s="15">
        <v>102970</v>
      </c>
      <c r="D566" s="21">
        <v>162000</v>
      </c>
    </row>
    <row r="567" spans="1:4">
      <c r="A567" s="14">
        <v>564</v>
      </c>
      <c r="B567" s="14" t="s">
        <v>570</v>
      </c>
      <c r="C567" s="15">
        <v>146440</v>
      </c>
      <c r="D567" s="21">
        <v>230500</v>
      </c>
    </row>
    <row r="568" spans="1:4">
      <c r="A568" s="14">
        <v>565</v>
      </c>
      <c r="B568" s="14" t="s">
        <v>571</v>
      </c>
      <c r="C568" s="15">
        <v>119489.99999999999</v>
      </c>
      <c r="D568" s="21">
        <v>188000</v>
      </c>
    </row>
    <row r="569" spans="1:4">
      <c r="A569" s="14">
        <v>566</v>
      </c>
      <c r="B569" s="14" t="s">
        <v>572</v>
      </c>
      <c r="C569" s="15">
        <v>142310</v>
      </c>
      <c r="D569" s="21">
        <v>224000</v>
      </c>
    </row>
    <row r="570" spans="1:4">
      <c r="A570" s="14">
        <v>567</v>
      </c>
      <c r="B570" s="14" t="s">
        <v>573</v>
      </c>
      <c r="C570" s="15">
        <v>130269.99999999999</v>
      </c>
      <c r="D570" s="21">
        <v>205000</v>
      </c>
    </row>
    <row r="571" spans="1:4">
      <c r="A571" s="14">
        <v>568</v>
      </c>
      <c r="B571" s="14" t="s">
        <v>574</v>
      </c>
      <c r="C571" s="15">
        <v>128659.99999999999</v>
      </c>
      <c r="D571" s="21">
        <v>202500</v>
      </c>
    </row>
    <row r="572" spans="1:4">
      <c r="A572" s="14">
        <v>569</v>
      </c>
      <c r="B572" s="14" t="s">
        <v>575</v>
      </c>
      <c r="C572" s="15">
        <v>158830</v>
      </c>
      <c r="D572" s="21">
        <v>250000</v>
      </c>
    </row>
    <row r="573" spans="1:4">
      <c r="A573" s="14">
        <v>570</v>
      </c>
      <c r="B573" s="14" t="s">
        <v>576</v>
      </c>
      <c r="C573" s="15">
        <v>154420</v>
      </c>
      <c r="D573" s="21">
        <v>243000</v>
      </c>
    </row>
    <row r="574" spans="1:4">
      <c r="A574" s="14">
        <v>571</v>
      </c>
      <c r="B574" s="14" t="s">
        <v>577</v>
      </c>
      <c r="C574" s="15">
        <v>147420</v>
      </c>
      <c r="D574" s="21">
        <v>232000</v>
      </c>
    </row>
    <row r="575" spans="1:4">
      <c r="A575" s="14">
        <v>572</v>
      </c>
      <c r="B575" s="14" t="s">
        <v>578</v>
      </c>
      <c r="C575" s="15">
        <v>115009.99999999999</v>
      </c>
      <c r="D575" s="21">
        <v>181000</v>
      </c>
    </row>
    <row r="576" spans="1:4">
      <c r="A576" s="14">
        <v>573</v>
      </c>
      <c r="B576" s="14" t="s">
        <v>579</v>
      </c>
      <c r="C576" s="15">
        <v>148680</v>
      </c>
      <c r="D576" s="21">
        <v>234000</v>
      </c>
    </row>
    <row r="577" spans="1:4">
      <c r="A577" s="14">
        <v>574</v>
      </c>
      <c r="B577" s="14" t="s">
        <v>580</v>
      </c>
      <c r="C577" s="15">
        <v>153790</v>
      </c>
      <c r="D577" s="21">
        <v>242000</v>
      </c>
    </row>
    <row r="578" spans="1:4">
      <c r="A578" s="14">
        <v>575</v>
      </c>
      <c r="B578" s="14" t="s">
        <v>581</v>
      </c>
      <c r="C578" s="15">
        <v>134050</v>
      </c>
      <c r="D578" s="21">
        <v>211000</v>
      </c>
    </row>
    <row r="579" spans="1:4">
      <c r="A579" s="14">
        <v>576</v>
      </c>
      <c r="B579" s="14" t="s">
        <v>582</v>
      </c>
      <c r="C579" s="15">
        <v>134050</v>
      </c>
      <c r="D579" s="21">
        <v>211000</v>
      </c>
    </row>
    <row r="580" spans="1:4">
      <c r="A580" s="14">
        <v>577</v>
      </c>
      <c r="B580" s="14" t="s">
        <v>583</v>
      </c>
      <c r="C580" s="15">
        <v>134050</v>
      </c>
      <c r="D580" s="21">
        <v>211000</v>
      </c>
    </row>
    <row r="581" spans="1:4">
      <c r="A581" s="14">
        <v>578</v>
      </c>
      <c r="B581" s="14" t="s">
        <v>584</v>
      </c>
      <c r="C581" s="15">
        <v>141680</v>
      </c>
      <c r="D581" s="21">
        <v>223000</v>
      </c>
    </row>
    <row r="582" spans="1:4">
      <c r="A582" s="14">
        <v>579</v>
      </c>
      <c r="B582" s="14" t="s">
        <v>585</v>
      </c>
      <c r="C582" s="15">
        <v>127119.99999999999</v>
      </c>
      <c r="D582" s="21">
        <v>200000</v>
      </c>
    </row>
    <row r="583" spans="1:4">
      <c r="A583" s="14">
        <v>580</v>
      </c>
      <c r="B583" s="14" t="s">
        <v>586</v>
      </c>
      <c r="C583" s="15">
        <v>127119.99999999999</v>
      </c>
      <c r="D583" s="21">
        <v>200000</v>
      </c>
    </row>
    <row r="584" spans="1:4">
      <c r="A584" s="14">
        <v>581</v>
      </c>
      <c r="B584" s="14" t="s">
        <v>587</v>
      </c>
      <c r="C584" s="15">
        <v>127119.99999999999</v>
      </c>
      <c r="D584" s="21">
        <v>200000</v>
      </c>
    </row>
    <row r="585" spans="1:4">
      <c r="A585" s="14">
        <v>582</v>
      </c>
      <c r="B585" s="14" t="s">
        <v>588</v>
      </c>
      <c r="C585" s="15">
        <v>78820</v>
      </c>
      <c r="D585" s="21">
        <v>124000</v>
      </c>
    </row>
    <row r="586" spans="1:4">
      <c r="A586" s="14">
        <v>583</v>
      </c>
      <c r="B586" s="14" t="s">
        <v>589</v>
      </c>
      <c r="C586" s="15">
        <v>135660</v>
      </c>
      <c r="D586" s="21">
        <v>213500</v>
      </c>
    </row>
    <row r="587" spans="1:4">
      <c r="A587" s="14">
        <v>584</v>
      </c>
      <c r="B587" s="14" t="s">
        <v>590</v>
      </c>
      <c r="C587" s="15">
        <v>123619.99999999999</v>
      </c>
      <c r="D587" s="21">
        <v>194500</v>
      </c>
    </row>
    <row r="588" spans="1:4">
      <c r="A588" s="14">
        <v>585</v>
      </c>
      <c r="B588" s="14" t="s">
        <v>591</v>
      </c>
      <c r="C588" s="15">
        <v>136920</v>
      </c>
      <c r="D588" s="21">
        <v>215500</v>
      </c>
    </row>
    <row r="589" spans="1:4">
      <c r="A589" s="14">
        <v>586</v>
      </c>
      <c r="B589" s="14" t="s">
        <v>592</v>
      </c>
      <c r="C589" s="15">
        <v>136920</v>
      </c>
      <c r="D589" s="21">
        <v>215500</v>
      </c>
    </row>
    <row r="590" spans="1:4">
      <c r="A590" s="14">
        <v>587</v>
      </c>
      <c r="B590" s="14" t="s">
        <v>593</v>
      </c>
      <c r="C590" s="15">
        <v>119489.99999999999</v>
      </c>
      <c r="D590" s="21">
        <v>188000</v>
      </c>
    </row>
    <row r="591" spans="1:4">
      <c r="A591" s="14">
        <v>588</v>
      </c>
      <c r="B591" s="14" t="s">
        <v>594</v>
      </c>
      <c r="C591" s="15">
        <v>128659.99999999999</v>
      </c>
      <c r="D591" s="21">
        <v>202500</v>
      </c>
    </row>
    <row r="592" spans="1:4">
      <c r="A592" s="14">
        <v>589</v>
      </c>
      <c r="B592" s="14" t="s">
        <v>595</v>
      </c>
      <c r="C592" s="15">
        <v>123619.99999999999</v>
      </c>
      <c r="D592" s="21">
        <v>194500</v>
      </c>
    </row>
    <row r="593" spans="1:4">
      <c r="A593" s="14">
        <v>590</v>
      </c>
      <c r="B593" s="14" t="s">
        <v>596</v>
      </c>
      <c r="C593" s="15">
        <v>119489.99999999999</v>
      </c>
      <c r="D593" s="21">
        <v>188000</v>
      </c>
    </row>
    <row r="594" spans="1:4">
      <c r="A594" s="14">
        <v>591</v>
      </c>
      <c r="B594" s="14" t="s">
        <v>597</v>
      </c>
      <c r="C594" s="15">
        <v>119489.99999999999</v>
      </c>
      <c r="D594" s="21">
        <v>188000</v>
      </c>
    </row>
    <row r="595" spans="1:4">
      <c r="A595" s="14">
        <v>592</v>
      </c>
      <c r="B595" s="14" t="s">
        <v>598</v>
      </c>
      <c r="C595" s="15">
        <v>160790</v>
      </c>
      <c r="D595" s="21">
        <v>253000</v>
      </c>
    </row>
    <row r="596" spans="1:4">
      <c r="A596" s="14">
        <v>593</v>
      </c>
      <c r="B596" s="14" t="s">
        <v>599</v>
      </c>
      <c r="C596" s="15">
        <v>136920</v>
      </c>
      <c r="D596" s="21">
        <v>215500</v>
      </c>
    </row>
    <row r="597" spans="1:4">
      <c r="A597" s="14">
        <v>594</v>
      </c>
      <c r="B597" s="14" t="s">
        <v>600</v>
      </c>
      <c r="C597" s="15">
        <v>108010</v>
      </c>
      <c r="D597" s="21">
        <v>170000</v>
      </c>
    </row>
    <row r="598" spans="1:4">
      <c r="A598" s="14">
        <v>595</v>
      </c>
      <c r="B598" s="14" t="s">
        <v>601</v>
      </c>
      <c r="C598" s="15">
        <v>137270</v>
      </c>
      <c r="D598" s="21">
        <v>216000</v>
      </c>
    </row>
    <row r="599" spans="1:4">
      <c r="A599" s="14">
        <v>596</v>
      </c>
      <c r="B599" s="14" t="s">
        <v>602</v>
      </c>
      <c r="C599" s="15">
        <v>137270</v>
      </c>
      <c r="D599" s="21">
        <v>216000</v>
      </c>
    </row>
    <row r="600" spans="1:4">
      <c r="A600" s="14">
        <v>597</v>
      </c>
      <c r="B600" s="14" t="s">
        <v>603</v>
      </c>
      <c r="C600" s="15">
        <v>119489.99999999999</v>
      </c>
      <c r="D600" s="21">
        <v>188000</v>
      </c>
    </row>
    <row r="601" spans="1:4">
      <c r="A601" s="14">
        <v>598</v>
      </c>
      <c r="B601" s="14" t="s">
        <v>604</v>
      </c>
      <c r="C601" s="15">
        <v>134050</v>
      </c>
      <c r="D601" s="21">
        <v>211000</v>
      </c>
    </row>
    <row r="602" spans="1:4">
      <c r="A602" s="14">
        <v>599</v>
      </c>
      <c r="B602" s="14" t="s">
        <v>605</v>
      </c>
      <c r="C602" s="15">
        <v>128659.99999999999</v>
      </c>
      <c r="D602" s="21">
        <v>202500</v>
      </c>
    </row>
    <row r="603" spans="1:4">
      <c r="A603" s="14">
        <v>600</v>
      </c>
      <c r="B603" s="14" t="s">
        <v>606</v>
      </c>
      <c r="C603" s="15">
        <v>119489.99999999999</v>
      </c>
      <c r="D603" s="21">
        <v>188000</v>
      </c>
    </row>
    <row r="604" spans="1:4">
      <c r="A604" s="14">
        <v>601</v>
      </c>
      <c r="B604" s="14" t="s">
        <v>607</v>
      </c>
      <c r="C604" s="15">
        <v>153160</v>
      </c>
      <c r="D604" s="21">
        <v>241000</v>
      </c>
    </row>
    <row r="605" spans="1:4">
      <c r="A605" s="14">
        <v>602</v>
      </c>
      <c r="B605" s="14" t="s">
        <v>608</v>
      </c>
      <c r="C605" s="15">
        <v>153160</v>
      </c>
      <c r="D605" s="21">
        <v>241000</v>
      </c>
    </row>
    <row r="606" spans="1:4">
      <c r="A606" s="14">
        <v>603</v>
      </c>
      <c r="B606" s="14" t="s">
        <v>609</v>
      </c>
      <c r="C606" s="15">
        <v>153160</v>
      </c>
      <c r="D606" s="21">
        <v>241000</v>
      </c>
    </row>
    <row r="607" spans="1:4">
      <c r="A607" s="14">
        <v>604</v>
      </c>
      <c r="B607" s="14" t="s">
        <v>610</v>
      </c>
      <c r="C607" s="15">
        <v>150570</v>
      </c>
      <c r="D607" s="21">
        <v>237000</v>
      </c>
    </row>
    <row r="608" spans="1:4">
      <c r="A608" s="14">
        <v>605</v>
      </c>
      <c r="B608" s="14" t="s">
        <v>611</v>
      </c>
      <c r="C608" s="15">
        <v>150570</v>
      </c>
      <c r="D608" s="21">
        <v>237000</v>
      </c>
    </row>
    <row r="609" spans="1:4">
      <c r="A609" s="14">
        <v>606</v>
      </c>
      <c r="B609" s="14" t="s">
        <v>612</v>
      </c>
      <c r="C609" s="15">
        <v>150570</v>
      </c>
      <c r="D609" s="21">
        <v>237000</v>
      </c>
    </row>
    <row r="610" spans="1:4">
      <c r="A610" s="14">
        <v>607</v>
      </c>
      <c r="B610" s="14" t="s">
        <v>613</v>
      </c>
      <c r="C610" s="15">
        <v>151550</v>
      </c>
      <c r="D610" s="21">
        <v>238500</v>
      </c>
    </row>
    <row r="611" spans="1:4">
      <c r="A611" s="14">
        <v>608</v>
      </c>
      <c r="B611" s="14" t="s">
        <v>614</v>
      </c>
      <c r="C611" s="15">
        <v>151550</v>
      </c>
      <c r="D611" s="21">
        <v>238500</v>
      </c>
    </row>
    <row r="612" spans="1:4">
      <c r="A612" s="14">
        <v>609</v>
      </c>
      <c r="B612" s="14" t="s">
        <v>615</v>
      </c>
      <c r="C612" s="15">
        <v>151550</v>
      </c>
      <c r="D612" s="21">
        <v>238500</v>
      </c>
    </row>
    <row r="613" spans="1:4">
      <c r="A613" s="14">
        <v>610</v>
      </c>
      <c r="B613" s="14" t="s">
        <v>616</v>
      </c>
      <c r="C613" s="15">
        <v>151550</v>
      </c>
      <c r="D613" s="21">
        <v>238500</v>
      </c>
    </row>
    <row r="614" spans="1:4">
      <c r="A614" s="14">
        <v>611</v>
      </c>
      <c r="B614" s="14" t="s">
        <v>617</v>
      </c>
      <c r="C614" s="15">
        <v>149940</v>
      </c>
      <c r="D614" s="21">
        <v>236000</v>
      </c>
    </row>
    <row r="615" spans="1:4">
      <c r="A615" s="14">
        <v>612</v>
      </c>
      <c r="B615" s="14" t="s">
        <v>618</v>
      </c>
      <c r="C615" s="15">
        <v>149940</v>
      </c>
      <c r="D615" s="21">
        <v>236000</v>
      </c>
    </row>
    <row r="616" spans="1:4">
      <c r="A616" s="14">
        <v>613</v>
      </c>
      <c r="B616" s="14" t="s">
        <v>619</v>
      </c>
      <c r="C616" s="15">
        <v>149940</v>
      </c>
      <c r="D616" s="21">
        <v>236000</v>
      </c>
    </row>
    <row r="617" spans="1:4">
      <c r="A617" s="14">
        <v>614</v>
      </c>
      <c r="B617" s="14" t="s">
        <v>620</v>
      </c>
      <c r="C617" s="15">
        <v>149940</v>
      </c>
      <c r="D617" s="21">
        <v>236000</v>
      </c>
    </row>
    <row r="618" spans="1:4">
      <c r="A618" s="14">
        <v>615</v>
      </c>
      <c r="B618" s="14" t="s">
        <v>621</v>
      </c>
      <c r="C618" s="15">
        <v>149940</v>
      </c>
      <c r="D618" s="21">
        <v>236000</v>
      </c>
    </row>
    <row r="619" spans="1:4">
      <c r="A619" s="14">
        <v>616</v>
      </c>
      <c r="B619" s="14" t="s">
        <v>622</v>
      </c>
      <c r="C619" s="15">
        <v>149940</v>
      </c>
      <c r="D619" s="21">
        <v>236000</v>
      </c>
    </row>
    <row r="620" spans="1:4">
      <c r="A620" s="14">
        <v>617</v>
      </c>
      <c r="B620" s="14" t="s">
        <v>623</v>
      </c>
      <c r="C620" s="15">
        <v>149940</v>
      </c>
      <c r="D620" s="21">
        <v>236000</v>
      </c>
    </row>
    <row r="621" spans="1:4">
      <c r="A621" s="14">
        <v>618</v>
      </c>
      <c r="B621" s="14" t="s">
        <v>624</v>
      </c>
      <c r="C621" s="15">
        <v>133420</v>
      </c>
      <c r="D621" s="21">
        <v>210000</v>
      </c>
    </row>
    <row r="622" spans="1:4">
      <c r="A622" s="14">
        <v>619</v>
      </c>
      <c r="B622" s="14" t="s">
        <v>625</v>
      </c>
      <c r="C622" s="15">
        <v>133420</v>
      </c>
      <c r="D622" s="21">
        <v>210000</v>
      </c>
    </row>
    <row r="623" spans="1:4">
      <c r="A623" s="14">
        <v>620</v>
      </c>
      <c r="B623" s="14" t="s">
        <v>626</v>
      </c>
      <c r="C623" s="15">
        <v>133420</v>
      </c>
      <c r="D623" s="21">
        <v>210000</v>
      </c>
    </row>
    <row r="624" spans="1:4">
      <c r="A624" s="14">
        <v>621</v>
      </c>
      <c r="B624" s="14" t="s">
        <v>627</v>
      </c>
      <c r="C624" s="15">
        <v>133420</v>
      </c>
      <c r="D624" s="21">
        <v>210000</v>
      </c>
    </row>
    <row r="625" spans="1:4">
      <c r="A625" s="14">
        <v>622</v>
      </c>
      <c r="B625" s="14" t="s">
        <v>628</v>
      </c>
      <c r="C625" s="15">
        <v>133420</v>
      </c>
      <c r="D625" s="21">
        <v>210000</v>
      </c>
    </row>
    <row r="626" spans="1:4">
      <c r="A626" s="14">
        <v>623</v>
      </c>
      <c r="B626" s="14" t="s">
        <v>629</v>
      </c>
      <c r="C626" s="15">
        <v>213500</v>
      </c>
      <c r="D626" s="21">
        <v>336000</v>
      </c>
    </row>
    <row r="627" spans="1:4">
      <c r="A627" s="14">
        <v>624</v>
      </c>
      <c r="B627" s="14" t="s">
        <v>630</v>
      </c>
      <c r="C627" s="15">
        <v>202720</v>
      </c>
      <c r="D627" s="21">
        <v>319000</v>
      </c>
    </row>
    <row r="628" spans="1:4">
      <c r="A628" s="14">
        <v>625</v>
      </c>
      <c r="B628" s="14" t="s">
        <v>631</v>
      </c>
      <c r="C628" s="15">
        <v>158200</v>
      </c>
      <c r="D628" s="21">
        <v>249000</v>
      </c>
    </row>
    <row r="629" spans="1:4">
      <c r="A629" s="14">
        <v>626</v>
      </c>
      <c r="B629" s="14" t="s">
        <v>632</v>
      </c>
      <c r="C629" s="15">
        <v>208390</v>
      </c>
      <c r="D629" s="21">
        <v>328000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70"/>
  <sheetViews>
    <sheetView workbookViewId="0">
      <selection activeCell="L18" sqref="L18"/>
    </sheetView>
  </sheetViews>
  <sheetFormatPr defaultRowHeight="11.45" customHeight="1"/>
  <cols>
    <col min="1" max="1" width="3.140625" style="27" bestFit="1" customWidth="1"/>
    <col min="2" max="2" width="8.28515625" style="1" bestFit="1" customWidth="1"/>
    <col min="3" max="3" width="7.42578125" style="12" bestFit="1" customWidth="1"/>
    <col min="4" max="4" width="1.140625" style="1" customWidth="1"/>
    <col min="5" max="5" width="3.140625" style="27" bestFit="1" customWidth="1"/>
    <col min="6" max="6" width="8.28515625" style="1" bestFit="1" customWidth="1"/>
    <col min="7" max="7" width="7.42578125" style="12" customWidth="1"/>
    <col min="8" max="8" width="1.28515625" style="1" customWidth="1"/>
    <col min="9" max="9" width="3.140625" style="27" bestFit="1" customWidth="1"/>
    <col min="10" max="10" width="8.140625" style="1" bestFit="1" customWidth="1"/>
    <col min="11" max="11" width="7.42578125" style="12" customWidth="1"/>
    <col min="12" max="12" width="1.5703125" style="1" customWidth="1"/>
    <col min="13" max="13" width="3.140625" style="27" bestFit="1" customWidth="1"/>
    <col min="14" max="14" width="8.140625" style="1" bestFit="1" customWidth="1"/>
    <col min="15" max="15" width="7.28515625" style="12" customWidth="1"/>
    <col min="16" max="16" width="1.28515625" style="1" customWidth="1"/>
    <col min="17" max="17" width="8.28515625" style="24" bestFit="1" customWidth="1"/>
    <col min="18" max="18" width="7.42578125" style="32" customWidth="1"/>
    <col min="19" max="16384" width="9.140625" style="1"/>
  </cols>
  <sheetData>
    <row r="1" spans="1:18" ht="21.75" customHeight="1">
      <c r="A1" s="20" t="s">
        <v>634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33"/>
      <c r="Q1" s="33"/>
      <c r="R1" s="33"/>
    </row>
    <row r="2" spans="1:18" ht="11.45" customHeight="1">
      <c r="A2" s="25" t="s">
        <v>0</v>
      </c>
      <c r="B2" s="2" t="s">
        <v>1</v>
      </c>
      <c r="C2" s="3" t="s">
        <v>2</v>
      </c>
      <c r="D2" s="4"/>
      <c r="E2" s="25" t="s">
        <v>0</v>
      </c>
      <c r="F2" s="2" t="s">
        <v>1</v>
      </c>
      <c r="G2" s="3" t="s">
        <v>2</v>
      </c>
      <c r="H2" s="4"/>
      <c r="I2" s="25" t="s">
        <v>0</v>
      </c>
      <c r="J2" s="2" t="s">
        <v>1</v>
      </c>
      <c r="K2" s="3" t="s">
        <v>2</v>
      </c>
      <c r="L2" s="4"/>
      <c r="M2" s="25" t="s">
        <v>0</v>
      </c>
      <c r="N2" s="2" t="s">
        <v>1</v>
      </c>
      <c r="O2" s="3" t="s">
        <v>2</v>
      </c>
      <c r="P2" s="5"/>
    </row>
    <row r="3" spans="1:18" ht="11.45" customHeight="1">
      <c r="A3" s="26">
        <v>1</v>
      </c>
      <c r="B3" s="6" t="str">
        <f>'Harga Beli'!B4</f>
        <v>GBI 0002</v>
      </c>
      <c r="C3" s="7">
        <f>'Harga Beli'!C4</f>
        <v>257319.99999999997</v>
      </c>
      <c r="E3" s="26">
        <v>78</v>
      </c>
      <c r="F3" s="6" t="str">
        <f>'Harga Beli'!B81</f>
        <v>TMI 7751</v>
      </c>
      <c r="G3" s="8">
        <f>'Harga Beli'!C81</f>
        <v>162050</v>
      </c>
      <c r="I3" s="26">
        <v>155</v>
      </c>
      <c r="J3" s="6" t="str">
        <f>'Harga Beli'!B158</f>
        <v>GHR 2014</v>
      </c>
      <c r="K3" s="7">
        <f>'Harga Beli'!C158</f>
        <v>237019.99999999997</v>
      </c>
      <c r="M3" s="26">
        <v>232</v>
      </c>
      <c r="N3" s="6" t="str">
        <f>'Harga Beli'!B235</f>
        <v>GMU 9528</v>
      </c>
      <c r="O3" s="7">
        <f>'Harga Beli'!C235</f>
        <v>123619.99999999999</v>
      </c>
    </row>
    <row r="4" spans="1:18" ht="11.45" customHeight="1">
      <c r="A4" s="26">
        <v>2</v>
      </c>
      <c r="B4" s="6" t="str">
        <f>'Harga Beli'!B5</f>
        <v>GBI 0003</v>
      </c>
      <c r="C4" s="7">
        <f>'Harga Beli'!C5</f>
        <v>257319.99999999997</v>
      </c>
      <c r="E4" s="26">
        <v>79</v>
      </c>
      <c r="F4" s="6" t="str">
        <f>'Harga Beli'!B82</f>
        <v>TMI 7753</v>
      </c>
      <c r="G4" s="8">
        <f>'Harga Beli'!C82</f>
        <v>158200</v>
      </c>
      <c r="I4" s="26">
        <v>156</v>
      </c>
      <c r="J4" s="6" t="str">
        <f>'Harga Beli'!B159</f>
        <v>GHR 2500</v>
      </c>
      <c r="K4" s="7">
        <f>'Harga Beli'!C159</f>
        <v>262430</v>
      </c>
      <c r="M4" s="26">
        <v>233</v>
      </c>
      <c r="N4" s="6" t="str">
        <f>'Harga Beli'!B236</f>
        <v>GMU 9530</v>
      </c>
      <c r="O4" s="7">
        <f>'Harga Beli'!C236</f>
        <v>128659.99999999999</v>
      </c>
    </row>
    <row r="5" spans="1:18" ht="11.45" customHeight="1">
      <c r="A5" s="26">
        <v>3</v>
      </c>
      <c r="B5" s="6" t="str">
        <f>'Harga Beli'!B6</f>
        <v>GDW 0004</v>
      </c>
      <c r="C5" s="7">
        <f>'Harga Beli'!C6</f>
        <v>289100</v>
      </c>
      <c r="E5" s="26">
        <v>80</v>
      </c>
      <c r="F5" s="6" t="str">
        <f>'Harga Beli'!B83</f>
        <v>GRG 7505</v>
      </c>
      <c r="G5" s="8">
        <f>'Harga Beli'!C83</f>
        <v>134050</v>
      </c>
      <c r="I5" s="26">
        <v>157</v>
      </c>
      <c r="J5" s="6" t="str">
        <f>'Harga Beli'!B160</f>
        <v>GRN 2502</v>
      </c>
      <c r="K5" s="7">
        <f>'Harga Beli'!C160</f>
        <v>304990</v>
      </c>
      <c r="M5" s="26">
        <v>234</v>
      </c>
      <c r="N5" s="6" t="str">
        <f>'Harga Beli'!B237</f>
        <v>GMU 9531</v>
      </c>
      <c r="O5" s="7">
        <f>'Harga Beli'!C237</f>
        <v>128029.99999999999</v>
      </c>
    </row>
    <row r="6" spans="1:18" ht="11.45" customHeight="1">
      <c r="A6" s="26">
        <v>4</v>
      </c>
      <c r="B6" s="6" t="str">
        <f>'Harga Beli'!B7</f>
        <v>GDW 0005</v>
      </c>
      <c r="C6" s="7">
        <f>'Harga Beli'!C7</f>
        <v>289100</v>
      </c>
      <c r="E6" s="26">
        <v>81</v>
      </c>
      <c r="F6" s="6" t="str">
        <f>'Harga Beli'!B84</f>
        <v>GEH 7502</v>
      </c>
      <c r="G6" s="8">
        <f>'Harga Beli'!C84</f>
        <v>145810</v>
      </c>
      <c r="I6" s="26">
        <v>158</v>
      </c>
      <c r="J6" s="6" t="str">
        <f>'Harga Beli'!B161</f>
        <v>GRN 2501</v>
      </c>
      <c r="K6" s="7">
        <f>'Harga Beli'!C161</f>
        <v>304990</v>
      </c>
      <c r="M6" s="26">
        <v>235</v>
      </c>
      <c r="N6" s="6" t="str">
        <f>'Harga Beli'!B238</f>
        <v>GMU 9529</v>
      </c>
      <c r="O6" s="7">
        <f>'Harga Beli'!C238</f>
        <v>111510</v>
      </c>
    </row>
    <row r="7" spans="1:18" ht="11.45" customHeight="1">
      <c r="A7" s="26">
        <v>5</v>
      </c>
      <c r="B7" s="6" t="str">
        <f>'Harga Beli'!B8</f>
        <v>GFA 0006</v>
      </c>
      <c r="C7" s="7">
        <f>'Harga Beli'!C8</f>
        <v>240169.99999999997</v>
      </c>
      <c r="E7" s="26">
        <v>82</v>
      </c>
      <c r="F7" s="6" t="str">
        <f>'Harga Beli'!B85</f>
        <v>GRG 7507</v>
      </c>
      <c r="G7" s="8">
        <f>'Harga Beli'!C85</f>
        <v>134050</v>
      </c>
      <c r="I7" s="26">
        <v>159</v>
      </c>
      <c r="J7" s="6" t="str">
        <f>'Harga Beli'!B162</f>
        <v>GRN 2506</v>
      </c>
      <c r="K7" s="7">
        <f>'Harga Beli'!C162</f>
        <v>284970</v>
      </c>
      <c r="M7" s="26">
        <v>236</v>
      </c>
      <c r="N7" s="6" t="str">
        <f>'Harga Beli'!B239</f>
        <v>GDA 9505</v>
      </c>
      <c r="O7" s="7">
        <f>'Harga Beli'!C239</f>
        <v>102970</v>
      </c>
    </row>
    <row r="8" spans="1:18" ht="11.45" customHeight="1">
      <c r="A8" s="26">
        <v>6</v>
      </c>
      <c r="B8" s="6" t="str">
        <f>'Harga Beli'!B9</f>
        <v>GFA 0007</v>
      </c>
      <c r="C8" s="7">
        <f>'Harga Beli'!C9</f>
        <v>240169.99999999997</v>
      </c>
      <c r="E8" s="26">
        <v>83</v>
      </c>
      <c r="F8" s="6" t="str">
        <f>'Harga Beli'!B86</f>
        <v>GRG 7506</v>
      </c>
      <c r="G8" s="8">
        <f>'Harga Beli'!C86</f>
        <v>139790</v>
      </c>
      <c r="I8" s="26">
        <v>160</v>
      </c>
      <c r="J8" s="6" t="str">
        <f>'Harga Beli'!B163</f>
        <v>GRN 2505</v>
      </c>
      <c r="K8" s="7">
        <f>'Harga Beli'!C163</f>
        <v>304990</v>
      </c>
      <c r="M8" s="26">
        <v>237</v>
      </c>
      <c r="N8" s="6" t="str">
        <f>'Harga Beli'!B240</f>
        <v>GDA 9507</v>
      </c>
      <c r="O8" s="7">
        <f>'Harga Beli'!C240</f>
        <v>128029.99999999999</v>
      </c>
    </row>
    <row r="9" spans="1:18" ht="11.45" customHeight="1">
      <c r="A9" s="26">
        <v>7</v>
      </c>
      <c r="B9" s="6" t="str">
        <f>'Harga Beli'!B10</f>
        <v>GFA 0008</v>
      </c>
      <c r="C9" s="7">
        <f>'Harga Beli'!C10</f>
        <v>240169.99999999997</v>
      </c>
      <c r="E9" s="26">
        <v>84</v>
      </c>
      <c r="F9" s="6" t="str">
        <f>'Harga Beli'!B87</f>
        <v>GUN 7510</v>
      </c>
      <c r="G9" s="8">
        <f>'Harga Beli'!C87</f>
        <v>146160</v>
      </c>
      <c r="I9" s="26">
        <v>161</v>
      </c>
      <c r="J9" s="6" t="str">
        <f>'Harga Beli'!B164</f>
        <v>GRN 2504</v>
      </c>
      <c r="K9" s="7">
        <f>'Harga Beli'!C164</f>
        <v>267820</v>
      </c>
      <c r="M9" s="26">
        <v>238</v>
      </c>
      <c r="N9" s="6" t="str">
        <f>'Harga Beli'!B241</f>
        <v>GDA 9503</v>
      </c>
      <c r="O9" s="7">
        <f>'Harga Beli'!C241</f>
        <v>120119.99999999999</v>
      </c>
    </row>
    <row r="10" spans="1:18" ht="11.45" customHeight="1">
      <c r="A10" s="26">
        <v>8</v>
      </c>
      <c r="B10" s="6" t="str">
        <f>'Harga Beli'!B11</f>
        <v>GFA 0009</v>
      </c>
      <c r="C10" s="7">
        <f>'Harga Beli'!C11</f>
        <v>240169.99999999997</v>
      </c>
      <c r="E10" s="26">
        <v>85</v>
      </c>
      <c r="F10" s="6" t="str">
        <f>'Harga Beli'!B88</f>
        <v>GEH 7500</v>
      </c>
      <c r="G10" s="8">
        <f>'Harga Beli'!C88</f>
        <v>145810</v>
      </c>
      <c r="I10" s="26">
        <v>162</v>
      </c>
      <c r="J10" s="6" t="str">
        <f>'Harga Beli'!B165</f>
        <v>GRN 2503</v>
      </c>
      <c r="K10" s="7">
        <f>'Harga Beli'!C165</f>
        <v>304990</v>
      </c>
      <c r="M10" s="26">
        <v>239</v>
      </c>
      <c r="N10" s="6" t="str">
        <f>'Harga Beli'!B242</f>
        <v>GJJ 9517</v>
      </c>
      <c r="O10" s="7">
        <f>'Harga Beli'!C242</f>
        <v>122009.99999999999</v>
      </c>
    </row>
    <row r="11" spans="1:18" ht="11.45" customHeight="1">
      <c r="A11" s="26">
        <v>9</v>
      </c>
      <c r="B11" s="6" t="str">
        <f>'Harga Beli'!B12</f>
        <v>GH 0010</v>
      </c>
      <c r="C11" s="7">
        <f>'Harga Beli'!C12</f>
        <v>308770</v>
      </c>
      <c r="E11" s="26">
        <v>86</v>
      </c>
      <c r="F11" s="6" t="str">
        <f>'Harga Beli'!B89</f>
        <v>GEH 7501</v>
      </c>
      <c r="G11" s="8">
        <f>'Harga Beli'!C89</f>
        <v>145810</v>
      </c>
      <c r="I11" s="26">
        <v>163</v>
      </c>
      <c r="J11" s="6" t="str">
        <f>'Harga Beli'!B166</f>
        <v>GA 3400</v>
      </c>
      <c r="K11" s="7">
        <f>'Harga Beli'!C166</f>
        <v>144270</v>
      </c>
      <c r="M11" s="26">
        <v>240</v>
      </c>
      <c r="N11" s="6" t="str">
        <f>'Harga Beli'!B243</f>
        <v>GJJ 9518</v>
      </c>
      <c r="O11" s="7">
        <f>'Harga Beli'!C243</f>
        <v>122009.99999999999</v>
      </c>
    </row>
    <row r="12" spans="1:18" ht="11.45" customHeight="1">
      <c r="A12" s="26">
        <v>10</v>
      </c>
      <c r="B12" s="6" t="str">
        <f>'Harga Beli'!B13</f>
        <v>GH 0011</v>
      </c>
      <c r="C12" s="7">
        <f>'Harga Beli'!C13</f>
        <v>308770</v>
      </c>
      <c r="E12" s="26">
        <v>87</v>
      </c>
      <c r="F12" s="6" t="str">
        <f>'Harga Beli'!B90</f>
        <v>GUN 7508</v>
      </c>
      <c r="G12" s="8">
        <f>'Harga Beli'!C90</f>
        <v>134050</v>
      </c>
      <c r="I12" s="26">
        <v>164</v>
      </c>
      <c r="J12" s="6" t="str">
        <f>'Harga Beli'!B167</f>
        <v>GA 3401</v>
      </c>
      <c r="K12" s="7">
        <f>'Harga Beli'!C167</f>
        <v>144270</v>
      </c>
      <c r="M12" s="26">
        <v>241</v>
      </c>
      <c r="N12" s="6" t="str">
        <f>'Harga Beli'!B244</f>
        <v>GJJ 9519</v>
      </c>
      <c r="O12" s="7">
        <f>'Harga Beli'!C244</f>
        <v>120119.99999999999</v>
      </c>
    </row>
    <row r="13" spans="1:18" ht="11.45" customHeight="1">
      <c r="A13" s="26">
        <v>11</v>
      </c>
      <c r="B13" s="6" t="str">
        <f>'Harga Beli'!B14</f>
        <v>GH 0012</v>
      </c>
      <c r="C13" s="7">
        <f>'Harga Beli'!C14</f>
        <v>308770</v>
      </c>
      <c r="E13" s="26">
        <v>88</v>
      </c>
      <c r="F13" s="6" t="str">
        <f>'Harga Beli'!B91</f>
        <v>GUN 7509</v>
      </c>
      <c r="G13" s="8">
        <f>'Harga Beli'!C91</f>
        <v>140770</v>
      </c>
      <c r="I13" s="26">
        <v>165</v>
      </c>
      <c r="J13" s="6" t="str">
        <f>'Harga Beli'!B168</f>
        <v>GA 3402</v>
      </c>
      <c r="K13" s="7">
        <f>'Harga Beli'!C168</f>
        <v>144270</v>
      </c>
      <c r="M13" s="26">
        <v>242</v>
      </c>
      <c r="N13" s="6" t="str">
        <f>'Harga Beli'!B245</f>
        <v>GJJ 9520</v>
      </c>
      <c r="O13" s="7">
        <f>'Harga Beli'!C245</f>
        <v>120119.99999999999</v>
      </c>
    </row>
    <row r="14" spans="1:18" ht="11.45" customHeight="1">
      <c r="A14" s="26">
        <v>12</v>
      </c>
      <c r="B14" s="6" t="str">
        <f>'Harga Beli'!B15</f>
        <v>GJT 0013</v>
      </c>
      <c r="C14" s="7">
        <f>'Harga Beli'!C15</f>
        <v>226800</v>
      </c>
      <c r="E14" s="26">
        <v>89</v>
      </c>
      <c r="F14" s="6" t="str">
        <f>'Harga Beli'!B92</f>
        <v>GEH 7503</v>
      </c>
      <c r="G14" s="8">
        <f>'Harga Beli'!C92</f>
        <v>145810</v>
      </c>
      <c r="I14" s="26">
        <v>166</v>
      </c>
      <c r="J14" s="6" t="str">
        <f>'Harga Beli'!B169</f>
        <v>GA 3403</v>
      </c>
      <c r="K14" s="7">
        <f>'Harga Beli'!C169</f>
        <v>144270</v>
      </c>
      <c r="M14" s="26">
        <v>243</v>
      </c>
      <c r="N14" s="6" t="str">
        <f>'Harga Beli'!B246</f>
        <v>GMU 9532</v>
      </c>
      <c r="O14" s="7">
        <f>'Harga Beli'!C246</f>
        <v>129919.99999999999</v>
      </c>
    </row>
    <row r="15" spans="1:18" ht="11.45" customHeight="1">
      <c r="A15" s="26">
        <v>13</v>
      </c>
      <c r="B15" s="6" t="str">
        <f>'Harga Beli'!B16</f>
        <v>GJT 0014</v>
      </c>
      <c r="C15" s="7">
        <f>'Harga Beli'!C16</f>
        <v>226800</v>
      </c>
      <c r="E15" s="26">
        <v>90</v>
      </c>
      <c r="F15" s="6" t="str">
        <f>'Harga Beli'!B93</f>
        <v>GEH 7504</v>
      </c>
      <c r="G15" s="8">
        <f>'Harga Beli'!C93</f>
        <v>145810</v>
      </c>
      <c r="I15" s="26">
        <v>167</v>
      </c>
      <c r="J15" s="6" t="str">
        <f>'Harga Beli'!B170</f>
        <v>GA 3404</v>
      </c>
      <c r="K15" s="7">
        <f>'Harga Beli'!C170</f>
        <v>144270</v>
      </c>
      <c r="M15" s="26">
        <v>244</v>
      </c>
      <c r="N15" s="6" t="str">
        <f>'Harga Beli'!B247</f>
        <v>GW 9538</v>
      </c>
      <c r="O15" s="7">
        <f>'Harga Beli'!C247</f>
        <v>122639.99999999999</v>
      </c>
    </row>
    <row r="16" spans="1:18" ht="11.45" customHeight="1">
      <c r="A16" s="26">
        <v>14</v>
      </c>
      <c r="B16" s="6" t="str">
        <f>'Harga Beli'!B17</f>
        <v>GJT 0015</v>
      </c>
      <c r="C16" s="7">
        <f>'Harga Beli'!C17</f>
        <v>226800</v>
      </c>
      <c r="E16" s="26">
        <v>91</v>
      </c>
      <c r="F16" s="6" t="str">
        <f>'Harga Beli'!B94</f>
        <v>GDF 1015</v>
      </c>
      <c r="G16" s="8">
        <f>'Harga Beli'!C94</f>
        <v>150570</v>
      </c>
      <c r="I16" s="26">
        <v>168</v>
      </c>
      <c r="J16" s="6" t="str">
        <f>'Harga Beli'!B171</f>
        <v>GA 3405</v>
      </c>
      <c r="K16" s="7">
        <f>'Harga Beli'!C171</f>
        <v>144270</v>
      </c>
      <c r="M16" s="26">
        <v>245</v>
      </c>
      <c r="N16" s="6" t="str">
        <f>'Harga Beli'!B248</f>
        <v>GW 9539</v>
      </c>
      <c r="O16" s="7">
        <f>'Harga Beli'!C248</f>
        <v>120119.99999999999</v>
      </c>
    </row>
    <row r="17" spans="1:15" ht="11.45" customHeight="1">
      <c r="A17" s="26">
        <v>15</v>
      </c>
      <c r="B17" s="6" t="str">
        <f>'Harga Beli'!B18</f>
        <v>GL 0016</v>
      </c>
      <c r="C17" s="7">
        <f>'Harga Beli'!C18</f>
        <v>204610</v>
      </c>
      <c r="E17" s="26">
        <v>92</v>
      </c>
      <c r="F17" s="6" t="str">
        <f>'Harga Beli'!B95</f>
        <v>GDG 1018</v>
      </c>
      <c r="G17" s="8">
        <f>'Harga Beli'!C95</f>
        <v>150290</v>
      </c>
      <c r="I17" s="26">
        <v>169</v>
      </c>
      <c r="J17" s="6" t="str">
        <f>'Harga Beli'!B172</f>
        <v>GAS 3406</v>
      </c>
      <c r="K17" s="7">
        <f>'Harga Beli'!C172</f>
        <v>120119.99999999999</v>
      </c>
      <c r="M17" s="26">
        <v>246</v>
      </c>
      <c r="N17" s="6" t="str">
        <f>'Harga Beli'!B249</f>
        <v>GW 9540</v>
      </c>
      <c r="O17" s="7">
        <f>'Harga Beli'!C249</f>
        <v>115639.99999999999</v>
      </c>
    </row>
    <row r="18" spans="1:15" ht="11.45" customHeight="1">
      <c r="A18" s="26">
        <v>16</v>
      </c>
      <c r="B18" s="6" t="str">
        <f>'Harga Beli'!B19</f>
        <v>GL 0017</v>
      </c>
      <c r="C18" s="7">
        <f>'Harga Beli'!C19</f>
        <v>204610</v>
      </c>
      <c r="E18" s="26">
        <v>93</v>
      </c>
      <c r="F18" s="6" t="str">
        <f>'Harga Beli'!B96</f>
        <v>GDG 1017</v>
      </c>
      <c r="G18" s="8">
        <f>'Harga Beli'!C96</f>
        <v>150290</v>
      </c>
      <c r="I18" s="26">
        <v>170</v>
      </c>
      <c r="J18" s="6" t="str">
        <f>'Harga Beli'!B173</f>
        <v>GJY 3419</v>
      </c>
      <c r="K18" s="7">
        <f>'Harga Beli'!C173</f>
        <v>145810</v>
      </c>
      <c r="M18" s="26">
        <v>247</v>
      </c>
      <c r="N18" s="6" t="str">
        <f>'Harga Beli'!B250</f>
        <v>GW 9543</v>
      </c>
      <c r="O18" s="7">
        <f>'Harga Beli'!C250</f>
        <v>122639.99999999999</v>
      </c>
    </row>
    <row r="19" spans="1:15" ht="11.45" customHeight="1">
      <c r="A19" s="26">
        <v>17</v>
      </c>
      <c r="B19" s="6" t="str">
        <f>'Harga Beli'!B20</f>
        <v>GL 0018</v>
      </c>
      <c r="C19" s="7">
        <f>'Harga Beli'!C20</f>
        <v>204610</v>
      </c>
      <c r="E19" s="26">
        <v>94</v>
      </c>
      <c r="F19" s="6" t="str">
        <f>'Harga Beli'!B97</f>
        <v>GCE 1005</v>
      </c>
      <c r="G19" s="8">
        <f>'Harga Beli'!C97</f>
        <v>150290</v>
      </c>
      <c r="I19" s="26">
        <v>171</v>
      </c>
      <c r="J19" s="6" t="str">
        <f>'Harga Beli'!B174</f>
        <v>GAS 3408</v>
      </c>
      <c r="K19" s="7">
        <f>'Harga Beli'!C174</f>
        <v>120119.99999999999</v>
      </c>
      <c r="M19" s="26">
        <v>248</v>
      </c>
      <c r="N19" s="6" t="str">
        <f>'Harga Beli'!B251</f>
        <v>GW 9544</v>
      </c>
      <c r="O19" s="7">
        <f>'Harga Beli'!C251</f>
        <v>122639.99999999999</v>
      </c>
    </row>
    <row r="20" spans="1:15" ht="11.45" customHeight="1">
      <c r="A20" s="26">
        <v>18</v>
      </c>
      <c r="B20" s="6" t="str">
        <f>'Harga Beli'!B21</f>
        <v>GL 0019</v>
      </c>
      <c r="C20" s="7">
        <f>'Harga Beli'!C21</f>
        <v>202720</v>
      </c>
      <c r="E20" s="26">
        <v>95</v>
      </c>
      <c r="F20" s="6" t="str">
        <f>'Harga Beli'!B98</f>
        <v>GL 1031</v>
      </c>
      <c r="G20" s="8">
        <f>'Harga Beli'!C98</f>
        <v>188720</v>
      </c>
      <c r="I20" s="26">
        <v>172</v>
      </c>
      <c r="J20" s="6" t="str">
        <f>'Harga Beli'!B175</f>
        <v>GAS 3409</v>
      </c>
      <c r="K20" s="7">
        <f>'Harga Beli'!C175</f>
        <v>137270</v>
      </c>
      <c r="M20" s="26">
        <v>249</v>
      </c>
      <c r="N20" s="6" t="str">
        <f>'Harga Beli'!B252</f>
        <v>GNW 9500</v>
      </c>
      <c r="O20" s="7">
        <f>'Harga Beli'!C252</f>
        <v>90860</v>
      </c>
    </row>
    <row r="21" spans="1:15" ht="11.45" customHeight="1">
      <c r="A21" s="26">
        <v>19</v>
      </c>
      <c r="B21" s="6" t="str">
        <f>'Harga Beli'!B22</f>
        <v>GMR 0020</v>
      </c>
      <c r="C21" s="7">
        <f>'Harga Beli'!C22</f>
        <v>205870</v>
      </c>
      <c r="E21" s="26">
        <v>96</v>
      </c>
      <c r="F21" s="6" t="str">
        <f>'Harga Beli'!B99</f>
        <v>GUD 1038</v>
      </c>
      <c r="G21" s="8">
        <f>'Harga Beli'!C99</f>
        <v>140770</v>
      </c>
      <c r="I21" s="26">
        <v>173</v>
      </c>
      <c r="J21" s="6" t="str">
        <f>'Harga Beli'!B176</f>
        <v>GNU 3421</v>
      </c>
      <c r="K21" s="7">
        <f>'Harga Beli'!C176</f>
        <v>102970</v>
      </c>
      <c r="M21" s="26">
        <v>250</v>
      </c>
      <c r="N21" s="6" t="str">
        <f>'Harga Beli'!B253</f>
        <v>GNW 9501</v>
      </c>
      <c r="O21" s="7">
        <f>'Harga Beli'!C253</f>
        <v>90860</v>
      </c>
    </row>
    <row r="22" spans="1:15" ht="11.45" customHeight="1">
      <c r="A22" s="26">
        <v>20</v>
      </c>
      <c r="B22" s="6" t="str">
        <f>'Harga Beli'!B23</f>
        <v>GMR 0021</v>
      </c>
      <c r="C22" s="7">
        <f>'Harga Beli'!C23</f>
        <v>205870</v>
      </c>
      <c r="E22" s="26">
        <v>97</v>
      </c>
      <c r="F22" s="6" t="str">
        <f>'Harga Beli'!B100</f>
        <v>GDF 1012</v>
      </c>
      <c r="G22" s="8">
        <f>'Harga Beli'!C100</f>
        <v>162050</v>
      </c>
      <c r="I22" s="26">
        <v>174</v>
      </c>
      <c r="J22" s="6" t="str">
        <f>'Harga Beli'!B177</f>
        <v>GRI 3425</v>
      </c>
      <c r="K22" s="7">
        <f>'Harga Beli'!C177</f>
        <v>141680</v>
      </c>
      <c r="M22" s="26">
        <v>251</v>
      </c>
      <c r="N22" s="6" t="str">
        <f>'Harga Beli'!B254</f>
        <v>GNW 9502</v>
      </c>
      <c r="O22" s="7">
        <f>'Harga Beli'!C254</f>
        <v>90860</v>
      </c>
    </row>
    <row r="23" spans="1:15" ht="11.45" customHeight="1">
      <c r="A23" s="26">
        <v>21</v>
      </c>
      <c r="B23" s="6" t="str">
        <f>'Harga Beli'!B24</f>
        <v>GMR 0022</v>
      </c>
      <c r="C23" s="7">
        <f>'Harga Beli'!C24</f>
        <v>205870</v>
      </c>
      <c r="E23" s="26">
        <v>98</v>
      </c>
      <c r="F23" s="6" t="str">
        <f>'Harga Beli'!B101</f>
        <v>GDF 1013</v>
      </c>
      <c r="G23" s="8">
        <f>'Harga Beli'!C101</f>
        <v>161420</v>
      </c>
      <c r="I23" s="26">
        <v>175</v>
      </c>
      <c r="J23" s="6" t="str">
        <f>'Harga Beli'!B178</f>
        <v>GI 3412</v>
      </c>
      <c r="K23" s="7">
        <f>'Harga Beli'!C178</f>
        <v>137270</v>
      </c>
      <c r="M23" s="26">
        <v>252</v>
      </c>
      <c r="N23" s="6" t="str">
        <f>'Harga Beli'!B255</f>
        <v>GMU 9533</v>
      </c>
      <c r="O23" s="7">
        <f>'Harga Beli'!C255</f>
        <v>116269.99999999999</v>
      </c>
    </row>
    <row r="24" spans="1:15" ht="11.45" customHeight="1">
      <c r="A24" s="26">
        <v>22</v>
      </c>
      <c r="B24" s="6" t="str">
        <f>'Harga Beli'!B25</f>
        <v>GU 0023</v>
      </c>
      <c r="C24" s="7">
        <f>'Harga Beli'!C25</f>
        <v>210980</v>
      </c>
      <c r="E24" s="26">
        <v>99</v>
      </c>
      <c r="F24" s="6" t="str">
        <f>'Harga Beli'!B102</f>
        <v>GUS 1043</v>
      </c>
      <c r="G24" s="8">
        <f>'Harga Beli'!C102</f>
        <v>132160</v>
      </c>
      <c r="I24" s="26">
        <v>176</v>
      </c>
      <c r="J24" s="6" t="str">
        <f>'Harga Beli'!B179</f>
        <v>GI 3413</v>
      </c>
      <c r="K24" s="7">
        <f>'Harga Beli'!C179</f>
        <v>137270</v>
      </c>
      <c r="M24" s="26">
        <v>253</v>
      </c>
      <c r="N24" s="6" t="str">
        <f>'Harga Beli'!B256</f>
        <v>GJJ 9523</v>
      </c>
      <c r="O24" s="7">
        <f>'Harga Beli'!C256</f>
        <v>117879.99999999999</v>
      </c>
    </row>
    <row r="25" spans="1:15" ht="11.45" customHeight="1">
      <c r="A25" s="26">
        <v>23</v>
      </c>
      <c r="B25" s="6" t="str">
        <f>'Harga Beli'!B26</f>
        <v>GU 0024</v>
      </c>
      <c r="C25" s="7">
        <f>'Harga Beli'!C26</f>
        <v>210980</v>
      </c>
      <c r="E25" s="26">
        <v>100</v>
      </c>
      <c r="F25" s="6" t="str">
        <f>'Harga Beli'!B103</f>
        <v>GRG 1037</v>
      </c>
      <c r="G25" s="8">
        <f>'Harga Beli'!C103</f>
        <v>137270</v>
      </c>
      <c r="I25" s="26">
        <v>177</v>
      </c>
      <c r="J25" s="6" t="str">
        <f>'Harga Beli'!B180</f>
        <v>GAS 3411</v>
      </c>
      <c r="K25" s="7">
        <f>'Harga Beli'!C180</f>
        <v>120119.99999999999</v>
      </c>
      <c r="M25" s="26">
        <v>254</v>
      </c>
      <c r="N25" s="6" t="str">
        <f>'Harga Beli'!B257</f>
        <v>GW 9542</v>
      </c>
      <c r="O25" s="7">
        <f>'Harga Beli'!C257</f>
        <v>115639.99999999999</v>
      </c>
    </row>
    <row r="26" spans="1:15" ht="11.45" customHeight="1">
      <c r="A26" s="26">
        <v>24</v>
      </c>
      <c r="B26" s="6" t="str">
        <f>'Harga Beli'!B27</f>
        <v>GYP 0025</v>
      </c>
      <c r="C26" s="7">
        <f>'Harga Beli'!C27</f>
        <v>205870</v>
      </c>
      <c r="E26" s="26">
        <v>101</v>
      </c>
      <c r="F26" s="6" t="str">
        <f>'Harga Beli'!B104</f>
        <v>GUD 1040</v>
      </c>
      <c r="G26" s="8">
        <f>'Harga Beli'!C104</f>
        <v>139790</v>
      </c>
      <c r="I26" s="26">
        <v>178</v>
      </c>
      <c r="J26" s="6" t="str">
        <f>'Harga Beli'!B181</f>
        <v>GAS 3407</v>
      </c>
      <c r="K26" s="7">
        <f>'Harga Beli'!C181</f>
        <v>120119.99999999999</v>
      </c>
      <c r="M26" s="26">
        <v>255</v>
      </c>
      <c r="N26" s="6" t="str">
        <f>'Harga Beli'!B258</f>
        <v>GW 9541</v>
      </c>
      <c r="O26" s="7">
        <f>'Harga Beli'!C258</f>
        <v>115639.99999999999</v>
      </c>
    </row>
    <row r="27" spans="1:15" ht="11.45" customHeight="1">
      <c r="A27" s="26">
        <v>25</v>
      </c>
      <c r="B27" s="6" t="str">
        <f>'Harga Beli'!B28</f>
        <v>GYP 0026</v>
      </c>
      <c r="C27" s="7">
        <f>'Harga Beli'!C28</f>
        <v>205870</v>
      </c>
      <c r="E27" s="26">
        <v>102</v>
      </c>
      <c r="F27" s="6" t="str">
        <f>'Harga Beli'!B105</f>
        <v>TMI 1047</v>
      </c>
      <c r="G27" s="8">
        <f>'Harga Beli'!C105</f>
        <v>151900</v>
      </c>
      <c r="I27" s="26">
        <v>179</v>
      </c>
      <c r="J27" s="6" t="str">
        <f>'Harga Beli'!B182</f>
        <v>GJY 3416</v>
      </c>
      <c r="K27" s="7">
        <f>'Harga Beli'!C182</f>
        <v>145810</v>
      </c>
      <c r="M27" s="26">
        <v>256</v>
      </c>
      <c r="N27" s="6" t="str">
        <f>'Harga Beli'!B259</f>
        <v>GJJ 9524</v>
      </c>
      <c r="O27" s="7">
        <f>'Harga Beli'!C259</f>
        <v>117879.99999999999</v>
      </c>
    </row>
    <row r="28" spans="1:15" ht="11.45" customHeight="1">
      <c r="A28" s="26">
        <v>26</v>
      </c>
      <c r="B28" s="6" t="str">
        <f>'Harga Beli'!B29</f>
        <v>GYP 0027</v>
      </c>
      <c r="C28" s="7">
        <f>'Harga Beli'!C29</f>
        <v>205870</v>
      </c>
      <c r="E28" s="26">
        <v>103</v>
      </c>
      <c r="F28" s="6" t="str">
        <f>'Harga Beli'!B106</f>
        <v>GCE 1006</v>
      </c>
      <c r="G28" s="8">
        <f>'Harga Beli'!C106</f>
        <v>150290</v>
      </c>
      <c r="I28" s="26">
        <v>180</v>
      </c>
      <c r="J28" s="6" t="str">
        <f>'Harga Beli'!B183</f>
        <v>GI 3414</v>
      </c>
      <c r="K28" s="7">
        <f>'Harga Beli'!C183</f>
        <v>141050</v>
      </c>
      <c r="M28" s="26">
        <v>257</v>
      </c>
      <c r="N28" s="6" t="str">
        <f>'Harga Beli'!B260</f>
        <v>GJJ 9525</v>
      </c>
      <c r="O28" s="7">
        <f>'Harga Beli'!C260</f>
        <v>120119.99999999999</v>
      </c>
    </row>
    <row r="29" spans="1:15" ht="11.45" customHeight="1">
      <c r="A29" s="26">
        <v>27</v>
      </c>
      <c r="B29" s="6" t="str">
        <f>'Harga Beli'!B30</f>
        <v>GBI 2659</v>
      </c>
      <c r="C29" s="7">
        <f>'Harga Beli'!C30</f>
        <v>324380</v>
      </c>
      <c r="E29" s="26">
        <v>104</v>
      </c>
      <c r="F29" s="6" t="str">
        <f>'Harga Beli'!B107</f>
        <v>GDG 1019</v>
      </c>
      <c r="G29" s="8">
        <f>'Harga Beli'!C107</f>
        <v>150290</v>
      </c>
      <c r="I29" s="26">
        <v>181</v>
      </c>
      <c r="J29" s="6" t="str">
        <f>'Harga Beli'!B184</f>
        <v>GRI 3423</v>
      </c>
      <c r="K29" s="7">
        <f>'Harga Beli'!C184</f>
        <v>141680</v>
      </c>
      <c r="M29" s="26">
        <v>258</v>
      </c>
      <c r="N29" s="6" t="str">
        <f>'Harga Beli'!B261</f>
        <v>GDL 9511</v>
      </c>
      <c r="O29" s="7">
        <f>'Harga Beli'!C261</f>
        <v>127119.99999999999</v>
      </c>
    </row>
    <row r="30" spans="1:15" ht="11.45" customHeight="1">
      <c r="A30" s="26">
        <v>28</v>
      </c>
      <c r="B30" s="6" t="str">
        <f>'Harga Beli'!B31</f>
        <v>GL 2654</v>
      </c>
      <c r="C30" s="7">
        <f>'Harga Beli'!C31</f>
        <v>210980</v>
      </c>
      <c r="E30" s="26">
        <v>105</v>
      </c>
      <c r="F30" s="6" t="str">
        <f>'Harga Beli'!B108</f>
        <v>GDG 1020</v>
      </c>
      <c r="G30" s="8">
        <f>'Harga Beli'!C108</f>
        <v>150290</v>
      </c>
      <c r="I30" s="26">
        <v>182</v>
      </c>
      <c r="J30" s="6" t="str">
        <f>'Harga Beli'!B185</f>
        <v>GRI 3428</v>
      </c>
      <c r="K30" s="7">
        <f>'Harga Beli'!C185</f>
        <v>141680</v>
      </c>
      <c r="M30" s="26">
        <v>259</v>
      </c>
      <c r="N30" s="6" t="str">
        <f>'Harga Beli'!B262</f>
        <v>GJJ 9521</v>
      </c>
      <c r="O30" s="7">
        <f>'Harga Beli'!C262</f>
        <v>119489.99999999999</v>
      </c>
    </row>
    <row r="31" spans="1:15" ht="11.45" customHeight="1">
      <c r="A31" s="26">
        <v>29</v>
      </c>
      <c r="B31" s="6" t="str">
        <f>'Harga Beli'!B32</f>
        <v>GRF 2655</v>
      </c>
      <c r="C31" s="7">
        <f>'Harga Beli'!C32</f>
        <v>205870</v>
      </c>
      <c r="E31" s="26">
        <v>106</v>
      </c>
      <c r="F31" s="6" t="str">
        <f>'Harga Beli'!B109</f>
        <v>GDF 1014</v>
      </c>
      <c r="G31" s="8">
        <f>'Harga Beli'!C109</f>
        <v>166460</v>
      </c>
      <c r="I31" s="26">
        <v>183</v>
      </c>
      <c r="J31" s="6" t="str">
        <f>'Harga Beli'!B186</f>
        <v>GNU 3420</v>
      </c>
      <c r="K31" s="7">
        <f>'Harga Beli'!C186</f>
        <v>102970</v>
      </c>
      <c r="M31" s="26">
        <v>260</v>
      </c>
      <c r="N31" s="6" t="str">
        <f>'Harga Beli'!B263</f>
        <v>GBP 9545</v>
      </c>
      <c r="O31" s="7">
        <f>'Harga Beli'!C263</f>
        <v>90580</v>
      </c>
    </row>
    <row r="32" spans="1:15" ht="11.45" customHeight="1">
      <c r="A32" s="26">
        <v>30</v>
      </c>
      <c r="B32" s="6" t="str">
        <f>'Harga Beli'!B33</f>
        <v>GRF 2656</v>
      </c>
      <c r="C32" s="7">
        <f>'Harga Beli'!C33</f>
        <v>219870</v>
      </c>
      <c r="E32" s="26">
        <v>107</v>
      </c>
      <c r="F32" s="6" t="str">
        <f>'Harga Beli'!B110</f>
        <v>GCE 1004</v>
      </c>
      <c r="G32" s="8">
        <f>'Harga Beli'!C110</f>
        <v>150290</v>
      </c>
      <c r="I32" s="26">
        <v>184</v>
      </c>
      <c r="J32" s="6" t="str">
        <f>'Harga Beli'!B187</f>
        <v>GJY 3417</v>
      </c>
      <c r="K32" s="7">
        <f>'Harga Beli'!C187</f>
        <v>145810</v>
      </c>
      <c r="M32" s="26">
        <v>261</v>
      </c>
      <c r="N32" s="6" t="str">
        <f>'Harga Beli'!B264</f>
        <v>GMU 9534</v>
      </c>
      <c r="O32" s="7">
        <f>'Harga Beli'!C264</f>
        <v>119489.99999999999</v>
      </c>
    </row>
    <row r="33" spans="1:15" ht="11.45" customHeight="1">
      <c r="A33" s="26">
        <v>31</v>
      </c>
      <c r="B33" s="6" t="str">
        <f>'Harga Beli'!B34</f>
        <v>GU 2657</v>
      </c>
      <c r="C33" s="7">
        <f>'Harga Beli'!C34</f>
        <v>228130</v>
      </c>
      <c r="E33" s="26">
        <v>108</v>
      </c>
      <c r="F33" s="6" t="str">
        <f>'Harga Beli'!B111</f>
        <v>GDF 1010</v>
      </c>
      <c r="G33" s="8">
        <f>'Harga Beli'!C111</f>
        <v>151200</v>
      </c>
      <c r="I33" s="26">
        <v>185</v>
      </c>
      <c r="J33" s="6" t="str">
        <f>'Harga Beli'!B188</f>
        <v>GI 3415</v>
      </c>
      <c r="K33" s="7">
        <f>'Harga Beli'!C188</f>
        <v>141050</v>
      </c>
      <c r="M33" s="26">
        <v>262</v>
      </c>
      <c r="N33" s="6" t="str">
        <f>'Harga Beli'!B265</f>
        <v>GN 9536</v>
      </c>
      <c r="O33" s="7">
        <f>'Harga Beli'!C265</f>
        <v>106470</v>
      </c>
    </row>
    <row r="34" spans="1:15" ht="11.45" customHeight="1">
      <c r="A34" s="26">
        <v>32</v>
      </c>
      <c r="B34" s="6" t="str">
        <f>'Harga Beli'!B35</f>
        <v>GU 2658</v>
      </c>
      <c r="C34" s="7">
        <f>'Harga Beli'!C35</f>
        <v>228130</v>
      </c>
      <c r="E34" s="26">
        <v>109</v>
      </c>
      <c r="F34" s="6" t="str">
        <f>'Harga Beli'!B112</f>
        <v>GLT 1032</v>
      </c>
      <c r="G34" s="8">
        <f>'Harga Beli'!C112</f>
        <v>142310</v>
      </c>
      <c r="I34" s="26">
        <v>186</v>
      </c>
      <c r="J34" s="6" t="str">
        <f>'Harga Beli'!B189</f>
        <v>GRI 3424</v>
      </c>
      <c r="K34" s="7">
        <f>'Harga Beli'!C189</f>
        <v>141680</v>
      </c>
      <c r="M34" s="26">
        <v>263</v>
      </c>
      <c r="N34" s="6" t="str">
        <f>'Harga Beli'!B266</f>
        <v>GN 9535</v>
      </c>
      <c r="O34" s="7">
        <f>'Harga Beli'!C266</f>
        <v>106470</v>
      </c>
    </row>
    <row r="35" spans="1:15" ht="11.45" customHeight="1">
      <c r="A35" s="26">
        <v>33</v>
      </c>
      <c r="B35" s="6" t="str">
        <f>'Harga Beli'!B36</f>
        <v>GAN 1618</v>
      </c>
      <c r="C35" s="7">
        <f>'Harga Beli'!C36</f>
        <v>172830</v>
      </c>
      <c r="E35" s="26">
        <v>110</v>
      </c>
      <c r="F35" s="6" t="str">
        <f>'Harga Beli'!B113</f>
        <v>GUD 1039</v>
      </c>
      <c r="G35" s="8">
        <f>'Harga Beli'!C113</f>
        <v>139790</v>
      </c>
      <c r="I35" s="26">
        <v>187</v>
      </c>
      <c r="J35" s="6" t="str">
        <f>'Harga Beli'!B190</f>
        <v>GTL 3432</v>
      </c>
      <c r="K35" s="7">
        <f>'Harga Beli'!C190</f>
        <v>118509.99999999999</v>
      </c>
      <c r="M35" s="26">
        <v>264</v>
      </c>
      <c r="N35" s="6" t="str">
        <f>'Harga Beli'!B267</f>
        <v>GBP 9546</v>
      </c>
      <c r="O35" s="7">
        <f>'Harga Beli'!C267</f>
        <v>90580</v>
      </c>
    </row>
    <row r="36" spans="1:15" ht="11.45" customHeight="1">
      <c r="A36" s="26">
        <v>34</v>
      </c>
      <c r="B36" s="6" t="str">
        <f>'Harga Beli'!B37</f>
        <v>GAN 1619</v>
      </c>
      <c r="C36" s="7">
        <f>'Harga Beli'!C37</f>
        <v>227500</v>
      </c>
      <c r="E36" s="26">
        <v>111</v>
      </c>
      <c r="F36" s="6" t="str">
        <f>'Harga Beli'!B114</f>
        <v>GJE 1025</v>
      </c>
      <c r="G36" s="7">
        <f>'Harga Beli'!C114</f>
        <v>127749.99999999999</v>
      </c>
      <c r="I36" s="26">
        <v>188</v>
      </c>
      <c r="J36" s="6" t="str">
        <f>'Harga Beli'!B191</f>
        <v>GTL 3431</v>
      </c>
      <c r="K36" s="7">
        <f>'Harga Beli'!C191</f>
        <v>118509.99999999999</v>
      </c>
      <c r="M36" s="26">
        <v>265</v>
      </c>
      <c r="N36" s="6" t="str">
        <f>'Harga Beli'!B268</f>
        <v>GN 9007</v>
      </c>
      <c r="O36" s="7">
        <f>'Harga Beli'!C268</f>
        <v>103880</v>
      </c>
    </row>
    <row r="37" spans="1:15" ht="11.45" customHeight="1">
      <c r="A37" s="26">
        <v>35</v>
      </c>
      <c r="B37" s="6" t="str">
        <f>'Harga Beli'!B38</f>
        <v>GAN 1620</v>
      </c>
      <c r="C37" s="7">
        <f>'Harga Beli'!C38</f>
        <v>227500</v>
      </c>
      <c r="E37" s="26">
        <v>112</v>
      </c>
      <c r="F37" s="6" t="str">
        <f>'Harga Beli'!B115</f>
        <v>GJE 1026</v>
      </c>
      <c r="G37" s="7">
        <f>'Harga Beli'!C115</f>
        <v>100730</v>
      </c>
      <c r="I37" s="26">
        <v>189</v>
      </c>
      <c r="J37" s="6" t="str">
        <f>'Harga Beli'!B192</f>
        <v>GRI 3426</v>
      </c>
      <c r="K37" s="7">
        <f>'Harga Beli'!C192</f>
        <v>141680</v>
      </c>
      <c r="M37" s="26">
        <v>266</v>
      </c>
      <c r="N37" s="6" t="str">
        <f>'Harga Beli'!B269</f>
        <v>GN 9008</v>
      </c>
      <c r="O37" s="7">
        <f>'Harga Beli'!C269</f>
        <v>103880</v>
      </c>
    </row>
    <row r="38" spans="1:15" ht="11.45" customHeight="1">
      <c r="A38" s="26">
        <v>36</v>
      </c>
      <c r="B38" s="6" t="str">
        <f>'Harga Beli'!B39</f>
        <v>GCN 1604</v>
      </c>
      <c r="C38" s="7">
        <f>'Harga Beli'!C39</f>
        <v>170310</v>
      </c>
      <c r="E38" s="26">
        <v>113</v>
      </c>
      <c r="F38" s="6" t="str">
        <f>'Harga Beli'!B116</f>
        <v>GJE 1024</v>
      </c>
      <c r="G38" s="7">
        <f>'Harga Beli'!C116</f>
        <v>116269.99999999999</v>
      </c>
      <c r="I38" s="26">
        <v>190</v>
      </c>
      <c r="J38" s="6" t="str">
        <f>'Harga Beli'!B193</f>
        <v>GSG 3429</v>
      </c>
      <c r="K38" s="7">
        <f>'Harga Beli'!C193</f>
        <v>128659.99999999999</v>
      </c>
      <c r="M38" s="26">
        <v>267</v>
      </c>
      <c r="N38" s="6" t="str">
        <f>'Harga Beli'!B270</f>
        <v>GN 9009</v>
      </c>
      <c r="O38" s="7">
        <f>'Harga Beli'!C270</f>
        <v>103880</v>
      </c>
    </row>
    <row r="39" spans="1:15" ht="11.45" customHeight="1">
      <c r="A39" s="26">
        <v>37</v>
      </c>
      <c r="B39" s="6" t="str">
        <f>'Harga Beli'!B40</f>
        <v>GCN 1600</v>
      </c>
      <c r="C39" s="7">
        <f>'Harga Beli'!C40</f>
        <v>180110</v>
      </c>
      <c r="E39" s="26">
        <v>114</v>
      </c>
      <c r="F39" s="6" t="str">
        <f>'Harga Beli'!B117</f>
        <v>GJE 1057</v>
      </c>
      <c r="G39" s="7">
        <f>'Harga Beli'!C117</f>
        <v>79450</v>
      </c>
      <c r="I39" s="26">
        <v>191</v>
      </c>
      <c r="J39" s="6" t="str">
        <f>'Harga Beli'!B194</f>
        <v>GTL 3430</v>
      </c>
      <c r="K39" s="7">
        <f>'Harga Beli'!C194</f>
        <v>118509.99999999999</v>
      </c>
      <c r="M39" s="26">
        <v>268</v>
      </c>
      <c r="N39" s="6" t="str">
        <f>'Harga Beli'!B271</f>
        <v>GN 9010</v>
      </c>
      <c r="O39" s="7">
        <f>'Harga Beli'!C271</f>
        <v>98840</v>
      </c>
    </row>
    <row r="40" spans="1:15" ht="11.45" customHeight="1">
      <c r="A40" s="26">
        <v>38</v>
      </c>
      <c r="B40" s="6" t="str">
        <f>'Harga Beli'!B41</f>
        <v>GCN 1601</v>
      </c>
      <c r="C40" s="7">
        <f>'Harga Beli'!C41</f>
        <v>180110</v>
      </c>
      <c r="E40" s="26">
        <v>115</v>
      </c>
      <c r="F40" s="6" t="str">
        <f>'Harga Beli'!B118</f>
        <v>GJE 1027</v>
      </c>
      <c r="G40" s="7">
        <f>'Harga Beli'!C118</f>
        <v>107100</v>
      </c>
      <c r="I40" s="26">
        <v>192</v>
      </c>
      <c r="J40" s="6" t="str">
        <f>'Harga Beli'!B195</f>
        <v>GNU 3422</v>
      </c>
      <c r="K40" s="7">
        <f>'Harga Beli'!C195</f>
        <v>102970</v>
      </c>
      <c r="M40" s="26">
        <v>269</v>
      </c>
      <c r="N40" s="6" t="str">
        <f>'Harga Beli'!B272</f>
        <v>GBP 9016</v>
      </c>
      <c r="O40" s="7">
        <f>'Harga Beli'!C272</f>
        <v>87360</v>
      </c>
    </row>
    <row r="41" spans="1:15" ht="11.45" customHeight="1">
      <c r="A41" s="26">
        <v>39</v>
      </c>
      <c r="B41" s="6" t="str">
        <f>'Harga Beli'!B42</f>
        <v>GCN 1602</v>
      </c>
      <c r="C41" s="7">
        <f>'Harga Beli'!C42</f>
        <v>171570</v>
      </c>
      <c r="E41" s="26">
        <v>116</v>
      </c>
      <c r="F41" s="6" t="str">
        <f>'Harga Beli'!B119</f>
        <v>GJE 1022</v>
      </c>
      <c r="G41" s="7">
        <f>'Harga Beli'!C119</f>
        <v>88340</v>
      </c>
      <c r="I41" s="26">
        <v>193</v>
      </c>
      <c r="J41" s="6" t="str">
        <f>'Harga Beli'!B196</f>
        <v>GRI 3427</v>
      </c>
      <c r="K41" s="7">
        <f>'Harga Beli'!C196</f>
        <v>141680</v>
      </c>
      <c r="M41" s="26">
        <v>270</v>
      </c>
      <c r="N41" s="6" t="str">
        <f>'Harga Beli'!B273</f>
        <v>GN 9005</v>
      </c>
      <c r="O41" s="7">
        <f>'Harga Beli'!C273</f>
        <v>103880</v>
      </c>
    </row>
    <row r="42" spans="1:15" ht="11.45" customHeight="1">
      <c r="A42" s="26">
        <v>40</v>
      </c>
      <c r="B42" s="6" t="str">
        <f>'Harga Beli'!B43</f>
        <v>GL 1606</v>
      </c>
      <c r="C42" s="7">
        <f>'Harga Beli'!C43</f>
        <v>204610</v>
      </c>
      <c r="E42" s="26">
        <v>117</v>
      </c>
      <c r="F42" s="6" t="str">
        <f>'Harga Beli'!B120</f>
        <v>GJE 1023</v>
      </c>
      <c r="G42" s="7">
        <f>'Harga Beli'!C120</f>
        <v>101710</v>
      </c>
      <c r="I42" s="26">
        <v>194</v>
      </c>
      <c r="J42" s="6" t="str">
        <f>'Harga Beli'!B197</f>
        <v>GJY 3418</v>
      </c>
      <c r="K42" s="7">
        <f>'Harga Beli'!C197</f>
        <v>145810</v>
      </c>
      <c r="M42" s="26">
        <v>271</v>
      </c>
      <c r="N42" s="6" t="str">
        <f>'Harga Beli'!B274</f>
        <v>GN 9006</v>
      </c>
      <c r="O42" s="7">
        <f>'Harga Beli'!C274</f>
        <v>98840</v>
      </c>
    </row>
    <row r="43" spans="1:15" ht="11.45" customHeight="1">
      <c r="A43" s="26">
        <v>41</v>
      </c>
      <c r="B43" s="6" t="str">
        <f>'Harga Beli'!B44</f>
        <v>GRF 1610</v>
      </c>
      <c r="C43" s="7">
        <f>'Harga Beli'!C44</f>
        <v>128659.99999999999</v>
      </c>
      <c r="E43" s="26">
        <v>118</v>
      </c>
      <c r="F43" s="6" t="str">
        <f>'Harga Beli'!B121</f>
        <v>GL 1029</v>
      </c>
      <c r="G43" s="7">
        <f>'Harga Beli'!C121</f>
        <v>134750</v>
      </c>
      <c r="I43" s="26">
        <v>195</v>
      </c>
      <c r="J43" s="6" t="str">
        <f>'Harga Beli'!B198</f>
        <v>GAW 3250</v>
      </c>
      <c r="K43" s="7">
        <f>'Harga Beli'!C198</f>
        <v>169960</v>
      </c>
      <c r="M43" s="26">
        <v>272</v>
      </c>
      <c r="N43" s="6" t="str">
        <f>'Harga Beli'!B275</f>
        <v>GUJ 9014</v>
      </c>
      <c r="O43" s="7">
        <f>'Harga Beli'!C275</f>
        <v>48020</v>
      </c>
    </row>
    <row r="44" spans="1:15" ht="11.45" customHeight="1">
      <c r="A44" s="26">
        <v>42</v>
      </c>
      <c r="B44" s="6" t="str">
        <f>'Harga Beli'!B45</f>
        <v>GRF 1609</v>
      </c>
      <c r="C44" s="7">
        <f>'Harga Beli'!C45</f>
        <v>128659.99999999999</v>
      </c>
      <c r="E44" s="26">
        <v>119</v>
      </c>
      <c r="F44" s="6" t="str">
        <f>'Harga Beli'!B122</f>
        <v>GAP 1001</v>
      </c>
      <c r="G44" s="7">
        <f>'Harga Beli'!C122</f>
        <v>134050</v>
      </c>
      <c r="I44" s="26">
        <v>196</v>
      </c>
      <c r="J44" s="6" t="str">
        <f>'Harga Beli'!B199</f>
        <v>GAW 3251</v>
      </c>
      <c r="K44" s="7">
        <f>'Harga Beli'!C199</f>
        <v>169960</v>
      </c>
      <c r="M44" s="26">
        <v>273</v>
      </c>
      <c r="N44" s="6" t="str">
        <f>'Harga Beli'!B276</f>
        <v>GUP 9015</v>
      </c>
      <c r="O44" s="7">
        <f>'Harga Beli'!C276</f>
        <v>71190</v>
      </c>
    </row>
    <row r="45" spans="1:15" ht="11.45" customHeight="1">
      <c r="A45" s="26">
        <v>43</v>
      </c>
      <c r="B45" s="6" t="str">
        <f>'Harga Beli'!B46</f>
        <v>GUD 1614</v>
      </c>
      <c r="C45" s="7">
        <f>'Harga Beli'!C46</f>
        <v>133140</v>
      </c>
      <c r="E45" s="26">
        <v>120</v>
      </c>
      <c r="F45" s="6" t="str">
        <f>'Harga Beli'!B123</f>
        <v>GDW 1021</v>
      </c>
      <c r="G45" s="7">
        <f>'Harga Beli'!C123</f>
        <v>133140</v>
      </c>
      <c r="I45" s="26">
        <v>197</v>
      </c>
      <c r="J45" s="6" t="str">
        <f>'Harga Beli'!B200</f>
        <v>GAW 3252</v>
      </c>
      <c r="K45" s="7">
        <f>'Harga Beli'!C200</f>
        <v>178570</v>
      </c>
      <c r="M45" s="26">
        <v>274</v>
      </c>
      <c r="N45" s="6" t="str">
        <f>'Harga Beli'!B277</f>
        <v>GUJ 9013</v>
      </c>
      <c r="O45" s="7">
        <f>'Harga Beli'!C277</f>
        <v>46410</v>
      </c>
    </row>
    <row r="46" spans="1:15" ht="11.45" customHeight="1">
      <c r="A46" s="26">
        <v>44</v>
      </c>
      <c r="B46" s="6" t="str">
        <f>'Harga Beli'!B47</f>
        <v>TMI 1616</v>
      </c>
      <c r="C46" s="7">
        <f>'Harga Beli'!C47</f>
        <v>158200</v>
      </c>
      <c r="E46" s="26">
        <v>121</v>
      </c>
      <c r="F46" s="6" t="str">
        <f>'Harga Beli'!B124</f>
        <v>GAP 1000</v>
      </c>
      <c r="G46" s="7">
        <f>'Harga Beli'!C124</f>
        <v>134050</v>
      </c>
      <c r="I46" s="26">
        <v>198</v>
      </c>
      <c r="J46" s="6" t="str">
        <f>'Harga Beli'!B201</f>
        <v>GAW 3253</v>
      </c>
      <c r="K46" s="7">
        <f>'Harga Beli'!C201</f>
        <v>178570</v>
      </c>
      <c r="M46" s="26">
        <v>275</v>
      </c>
      <c r="N46" s="6" t="str">
        <f>'Harga Beli'!B278</f>
        <v>GDL 9000</v>
      </c>
      <c r="O46" s="7">
        <f>'Harga Beli'!C278</f>
        <v>87710</v>
      </c>
    </row>
    <row r="47" spans="1:15" ht="11.45" customHeight="1">
      <c r="A47" s="26">
        <v>45</v>
      </c>
      <c r="B47" s="6" t="str">
        <f>'Harga Beli'!B48</f>
        <v>GUD 1613</v>
      </c>
      <c r="C47" s="7">
        <f>'Harga Beli'!C48</f>
        <v>134050</v>
      </c>
      <c r="E47" s="26">
        <v>122</v>
      </c>
      <c r="F47" s="6" t="str">
        <f>'Harga Beli'!B125</f>
        <v>GDF 1011</v>
      </c>
      <c r="G47" s="7">
        <f>'Harga Beli'!C125</f>
        <v>151200</v>
      </c>
      <c r="I47" s="26">
        <v>199</v>
      </c>
      <c r="J47" s="6" t="str">
        <f>'Harga Beli'!B202</f>
        <v>GAW 3254</v>
      </c>
      <c r="K47" s="7">
        <f>'Harga Beli'!C202</f>
        <v>169960</v>
      </c>
      <c r="M47" s="26">
        <v>276</v>
      </c>
      <c r="N47" s="6" t="str">
        <f>'Harga Beli'!B279</f>
        <v>GSG 9011</v>
      </c>
      <c r="O47" s="7">
        <f>'Harga Beli'!C279</f>
        <v>89320</v>
      </c>
    </row>
    <row r="48" spans="1:15" ht="11.45" customHeight="1">
      <c r="A48" s="26">
        <v>46</v>
      </c>
      <c r="B48" s="6" t="str">
        <f>'Harga Beli'!B49</f>
        <v>GDW 1605</v>
      </c>
      <c r="C48" s="7">
        <f>'Harga Beli'!C49</f>
        <v>133140</v>
      </c>
      <c r="E48" s="26">
        <v>123</v>
      </c>
      <c r="F48" s="6" t="str">
        <f>'Harga Beli'!B126</f>
        <v>GNA 1033</v>
      </c>
      <c r="G48" s="7">
        <f>'Harga Beli'!C126</f>
        <v>130269.99999999999</v>
      </c>
      <c r="I48" s="26">
        <v>200</v>
      </c>
      <c r="J48" s="6" t="str">
        <f>'Harga Beli'!B203</f>
        <v>GAW 3255</v>
      </c>
      <c r="K48" s="7">
        <f>'Harga Beli'!C203</f>
        <v>169960</v>
      </c>
      <c r="M48" s="26">
        <v>277</v>
      </c>
      <c r="N48" s="6" t="str">
        <f>'Harga Beli'!B280</f>
        <v>GSG 9012</v>
      </c>
      <c r="O48" s="7">
        <f>'Harga Beli'!C280</f>
        <v>89320</v>
      </c>
    </row>
    <row r="49" spans="1:15" ht="11.45" customHeight="1">
      <c r="A49" s="26">
        <v>47</v>
      </c>
      <c r="B49" s="6" t="str">
        <f>'Harga Beli'!B50</f>
        <v>GLT 1608</v>
      </c>
      <c r="C49" s="7">
        <f>'Harga Beli'!C50</f>
        <v>142310</v>
      </c>
      <c r="E49" s="26">
        <v>124</v>
      </c>
      <c r="F49" s="6" t="str">
        <f>'Harga Beli'!B127</f>
        <v>GNA 1034</v>
      </c>
      <c r="G49" s="7">
        <f>'Harga Beli'!C127</f>
        <v>133770</v>
      </c>
      <c r="I49" s="26">
        <v>201</v>
      </c>
      <c r="J49" s="6" t="str">
        <f>'Harga Beli'!B204</f>
        <v>GSG 3007</v>
      </c>
      <c r="K49" s="7">
        <f>'Harga Beli'!C204</f>
        <v>102340</v>
      </c>
      <c r="M49" s="26">
        <v>278</v>
      </c>
      <c r="N49" s="6" t="str">
        <f>'Harga Beli'!B281</f>
        <v>GJS 9004</v>
      </c>
      <c r="O49" s="7">
        <f>'Harga Beli'!C281</f>
        <v>87710</v>
      </c>
    </row>
    <row r="50" spans="1:15" ht="11.45" customHeight="1">
      <c r="A50" s="26">
        <v>48</v>
      </c>
      <c r="B50" s="6" t="str">
        <f>'Harga Beli'!B51</f>
        <v>GRF 1611</v>
      </c>
      <c r="C50" s="7">
        <f>'Harga Beli'!C51</f>
        <v>128659.99999999999</v>
      </c>
      <c r="E50" s="26">
        <v>125</v>
      </c>
      <c r="F50" s="6" t="str">
        <f>'Harga Beli'!B128</f>
        <v>GNA 1035</v>
      </c>
      <c r="G50" s="7">
        <f>'Harga Beli'!C128</f>
        <v>133770</v>
      </c>
      <c r="I50" s="26">
        <v>202</v>
      </c>
      <c r="J50" s="6" t="str">
        <f>'Harga Beli'!B205</f>
        <v>GSG 3008</v>
      </c>
      <c r="K50" s="7">
        <f>'Harga Beli'!C205</f>
        <v>102340</v>
      </c>
      <c r="M50" s="26">
        <v>279</v>
      </c>
      <c r="N50" s="6" t="str">
        <f>'Harga Beli'!B282</f>
        <v>GJS 9001</v>
      </c>
      <c r="O50" s="7">
        <f>'Harga Beli'!C282</f>
        <v>94360</v>
      </c>
    </row>
    <row r="51" spans="1:15" ht="11.45" customHeight="1">
      <c r="A51" s="26">
        <v>49</v>
      </c>
      <c r="B51" s="6" t="str">
        <f>'Harga Beli'!B52</f>
        <v>GL 1607</v>
      </c>
      <c r="C51" s="7">
        <f>'Harga Beli'!C52</f>
        <v>190610</v>
      </c>
      <c r="E51" s="26">
        <v>126</v>
      </c>
      <c r="F51" s="6" t="str">
        <f>'Harga Beli'!B129</f>
        <v>GRF 1036</v>
      </c>
      <c r="G51" s="7">
        <f>'Harga Beli'!C129</f>
        <v>128659.99999999999</v>
      </c>
      <c r="I51" s="26">
        <v>203</v>
      </c>
      <c r="J51" s="6" t="str">
        <f>'Harga Beli'!B206</f>
        <v>GSG 3001</v>
      </c>
      <c r="K51" s="7">
        <f>'Harga Beli'!C206</f>
        <v>102340</v>
      </c>
      <c r="M51" s="26">
        <v>280</v>
      </c>
      <c r="N51" s="6" t="str">
        <f>'Harga Beli'!B283</f>
        <v>GJS 9002</v>
      </c>
      <c r="O51" s="7">
        <f>'Harga Beli'!C283</f>
        <v>87710</v>
      </c>
    </row>
    <row r="52" spans="1:15" ht="11.45" customHeight="1">
      <c r="A52" s="26">
        <v>50</v>
      </c>
      <c r="B52" s="6" t="str">
        <f>'Harga Beli'!B53</f>
        <v>GRF 1612</v>
      </c>
      <c r="C52" s="7">
        <f>'Harga Beli'!C53</f>
        <v>223020</v>
      </c>
      <c r="E52" s="26">
        <v>127</v>
      </c>
      <c r="F52" s="6" t="str">
        <f>'Harga Beli'!B130</f>
        <v>GDG 1016</v>
      </c>
      <c r="G52" s="7">
        <f>'Harga Beli'!C130</f>
        <v>145810</v>
      </c>
      <c r="I52" s="26">
        <v>204</v>
      </c>
      <c r="J52" s="6" t="str">
        <f>'Harga Beli'!B207</f>
        <v>GAS 3410</v>
      </c>
      <c r="K52" s="7">
        <f>'Harga Beli'!C207</f>
        <v>129009.99999999999</v>
      </c>
      <c r="M52" s="26">
        <v>281</v>
      </c>
      <c r="N52" s="6" t="str">
        <f>'Harga Beli'!B284</f>
        <v>GJS 9003</v>
      </c>
      <c r="O52" s="7">
        <f>'Harga Beli'!C284</f>
        <v>87710</v>
      </c>
    </row>
    <row r="53" spans="1:15" ht="11.45" customHeight="1">
      <c r="A53" s="26">
        <v>51</v>
      </c>
      <c r="B53" s="6" t="str">
        <f>'Harga Beli'!B54</f>
        <v>GJT 1617</v>
      </c>
      <c r="C53" s="7">
        <f>'Harga Beli'!C54</f>
        <v>171570</v>
      </c>
      <c r="E53" s="26">
        <v>128</v>
      </c>
      <c r="F53" s="6" t="str">
        <f>'Harga Beli'!B131</f>
        <v>GUS 1042</v>
      </c>
      <c r="G53" s="7">
        <f>'Harga Beli'!C131</f>
        <v>135660</v>
      </c>
      <c r="I53" s="26">
        <v>205</v>
      </c>
      <c r="J53" s="6" t="str">
        <f>'Harga Beli'!B208</f>
        <v>GSG 3000</v>
      </c>
      <c r="K53" s="7">
        <f>'Harga Beli'!C208</f>
        <v>102340</v>
      </c>
      <c r="M53" s="26">
        <v>282</v>
      </c>
      <c r="N53" s="6" t="str">
        <f>'Harga Beli'!B285</f>
        <v>GBF 2650</v>
      </c>
      <c r="O53" s="7">
        <f>'Harga Beli'!C285</f>
        <v>188720</v>
      </c>
    </row>
    <row r="54" spans="1:15" ht="11.45" customHeight="1">
      <c r="A54" s="26">
        <v>52</v>
      </c>
      <c r="B54" s="6" t="str">
        <f>'Harga Beli'!B55</f>
        <v>GCN 1603</v>
      </c>
      <c r="C54" s="7">
        <f>'Harga Beli'!C55</f>
        <v>183960</v>
      </c>
      <c r="E54" s="26">
        <v>129</v>
      </c>
      <c r="F54" s="6" t="str">
        <f>'Harga Beli'!B132</f>
        <v>GCM 1009</v>
      </c>
      <c r="G54" s="7">
        <f>'Harga Beli'!C132</f>
        <v>142310</v>
      </c>
      <c r="I54" s="26">
        <v>206</v>
      </c>
      <c r="J54" s="6" t="str">
        <f>'Harga Beli'!B209</f>
        <v>GSG 3009</v>
      </c>
      <c r="K54" s="7">
        <f>'Harga Beli'!C209</f>
        <v>102340</v>
      </c>
      <c r="M54" s="26">
        <v>283</v>
      </c>
      <c r="N54" s="6" t="str">
        <f>'Harga Beli'!B286</f>
        <v>GBF 2651</v>
      </c>
      <c r="O54" s="7">
        <f>'Harga Beli'!C286</f>
        <v>190540</v>
      </c>
    </row>
    <row r="55" spans="1:15" ht="11.45" customHeight="1">
      <c r="A55" s="26">
        <v>53</v>
      </c>
      <c r="B55" s="6" t="str">
        <f>'Harga Beli'!B56</f>
        <v>GUS 1615</v>
      </c>
      <c r="C55" s="7">
        <f>'Harga Beli'!C56</f>
        <v>132160</v>
      </c>
      <c r="E55" s="26">
        <v>130</v>
      </c>
      <c r="F55" s="6" t="str">
        <f>'Harga Beli'!B133</f>
        <v>TMI 1046</v>
      </c>
      <c r="G55" s="7">
        <f>'Harga Beli'!C133</f>
        <v>162050</v>
      </c>
      <c r="I55" s="26">
        <v>207</v>
      </c>
      <c r="J55" s="6" t="str">
        <f>'Harga Beli'!B210</f>
        <v>GSG 3002</v>
      </c>
      <c r="K55" s="7">
        <f>'Harga Beli'!C210</f>
        <v>102340</v>
      </c>
      <c r="M55" s="26">
        <v>284</v>
      </c>
      <c r="N55" s="6" t="str">
        <f>'Harga Beli'!B287</f>
        <v>GBF 2652</v>
      </c>
      <c r="O55" s="7">
        <f>'Harga Beli'!C287</f>
        <v>169960</v>
      </c>
    </row>
    <row r="56" spans="1:15" ht="11.45" customHeight="1">
      <c r="A56" s="26">
        <v>54</v>
      </c>
      <c r="B56" s="6" t="str">
        <f>'Harga Beli'!B57</f>
        <v>TMI 7038</v>
      </c>
      <c r="C56" s="7">
        <f>'Harga Beli'!C57</f>
        <v>174720</v>
      </c>
      <c r="E56" s="26">
        <v>131</v>
      </c>
      <c r="F56" s="6" t="str">
        <f>'Harga Beli'!B134</f>
        <v>TMI 1045</v>
      </c>
      <c r="G56" s="7">
        <f>'Harga Beli'!C134</f>
        <v>195720</v>
      </c>
      <c r="I56" s="26">
        <v>208</v>
      </c>
      <c r="J56" s="6" t="str">
        <f>'Harga Beli'!B211</f>
        <v>GSG 3003</v>
      </c>
      <c r="K56" s="7">
        <f>'Harga Beli'!C211</f>
        <v>96250</v>
      </c>
      <c r="M56" s="26">
        <v>285</v>
      </c>
      <c r="N56" s="6" t="str">
        <f>'Harga Beli'!B288</f>
        <v>GBF 2653</v>
      </c>
      <c r="O56" s="7">
        <f>'Harga Beli'!C288</f>
        <v>188720</v>
      </c>
    </row>
    <row r="57" spans="1:15" ht="11.45" customHeight="1">
      <c r="A57" s="26">
        <v>55</v>
      </c>
      <c r="B57" s="6" t="str">
        <f>'Harga Beli'!B58</f>
        <v>TMI 7039</v>
      </c>
      <c r="C57" s="7">
        <f>'Harga Beli'!C58</f>
        <v>174720</v>
      </c>
      <c r="E57" s="26">
        <v>132</v>
      </c>
      <c r="F57" s="6" t="str">
        <f>'Harga Beli'!B135</f>
        <v>TMI 1050</v>
      </c>
      <c r="G57" s="7">
        <f>'Harga Beli'!C135</f>
        <v>151900</v>
      </c>
      <c r="I57" s="26">
        <v>209</v>
      </c>
      <c r="J57" s="6" t="str">
        <f>'Harga Beli'!B212</f>
        <v>GSG 3004</v>
      </c>
      <c r="K57" s="7">
        <f>'Harga Beli'!C212</f>
        <v>102340</v>
      </c>
      <c r="M57" s="26">
        <v>286</v>
      </c>
      <c r="N57" s="6" t="str">
        <f>'Harga Beli'!B289</f>
        <v>GWN 2757</v>
      </c>
      <c r="O57" s="7">
        <f>'Harga Beli'!C289</f>
        <v>162960</v>
      </c>
    </row>
    <row r="58" spans="1:15" ht="11.45" customHeight="1">
      <c r="A58" s="26">
        <v>56</v>
      </c>
      <c r="B58" s="6" t="str">
        <f>'Harga Beli'!B59</f>
        <v>GLT 7000</v>
      </c>
      <c r="C58" s="7">
        <f>'Harga Beli'!C59</f>
        <v>156310</v>
      </c>
      <c r="E58" s="26">
        <v>133</v>
      </c>
      <c r="F58" s="6" t="str">
        <f>'Harga Beli'!B136</f>
        <v>GJE 1058</v>
      </c>
      <c r="G58" s="7">
        <f>'Harga Beli'!C136</f>
        <v>79450</v>
      </c>
      <c r="I58" s="26">
        <v>210</v>
      </c>
      <c r="J58" s="6" t="str">
        <f>'Harga Beli'!B213</f>
        <v>GSG 3005</v>
      </c>
      <c r="K58" s="7">
        <f>'Harga Beli'!C213</f>
        <v>102340</v>
      </c>
      <c r="M58" s="26">
        <v>287</v>
      </c>
      <c r="N58" s="6" t="str">
        <f>'Harga Beli'!B290</f>
        <v>GAD 5000</v>
      </c>
      <c r="O58" s="7">
        <f>'Harga Beli'!C290</f>
        <v>152180</v>
      </c>
    </row>
    <row r="59" spans="1:15" ht="11.45" customHeight="1">
      <c r="A59" s="26">
        <v>57</v>
      </c>
      <c r="B59" s="6" t="str">
        <f>'Harga Beli'!B60</f>
        <v>GLT 7001</v>
      </c>
      <c r="C59" s="7">
        <f>'Harga Beli'!C60</f>
        <v>156310</v>
      </c>
      <c r="E59" s="26">
        <v>134</v>
      </c>
      <c r="F59" s="6" t="str">
        <f>'Harga Beli'!B137</f>
        <v>GCM 1008</v>
      </c>
      <c r="G59" s="7">
        <f>'Harga Beli'!C137</f>
        <v>120119.99999999999</v>
      </c>
      <c r="I59" s="26">
        <v>211</v>
      </c>
      <c r="J59" s="6" t="str">
        <f>'Harga Beli'!B214</f>
        <v>GSG 3006</v>
      </c>
      <c r="K59" s="7">
        <f>'Harga Beli'!C214</f>
        <v>102340</v>
      </c>
      <c r="M59" s="26">
        <v>288</v>
      </c>
      <c r="N59" s="6" t="str">
        <f>'Harga Beli'!B291</f>
        <v>GAD 5003</v>
      </c>
      <c r="O59" s="7">
        <f>'Harga Beli'!C291</f>
        <v>152180</v>
      </c>
    </row>
    <row r="60" spans="1:15" ht="11.45" customHeight="1">
      <c r="A60" s="26">
        <v>58</v>
      </c>
      <c r="B60" s="6" t="str">
        <f>'Harga Beli'!B61</f>
        <v>GLT 7002</v>
      </c>
      <c r="C60" s="7">
        <f>'Harga Beli'!C61</f>
        <v>154420</v>
      </c>
      <c r="E60" s="26">
        <v>135</v>
      </c>
      <c r="F60" s="6" t="str">
        <f>'Harga Beli'!B138</f>
        <v>GCM 1007</v>
      </c>
      <c r="G60" s="7">
        <f>'Harga Beli'!C138</f>
        <v>120119.99999999999</v>
      </c>
      <c r="I60" s="26">
        <v>212</v>
      </c>
      <c r="J60" s="6" t="str">
        <f>'Harga Beli'!B215</f>
        <v>GCS 0803</v>
      </c>
      <c r="K60" s="7">
        <f>'Harga Beli'!C215</f>
        <v>145810</v>
      </c>
      <c r="M60" s="26">
        <v>289</v>
      </c>
      <c r="N60" s="6" t="str">
        <f>'Harga Beli'!B292</f>
        <v>GRA 5024</v>
      </c>
      <c r="O60" s="7">
        <f>'Harga Beli'!C292</f>
        <v>125159.99999999999</v>
      </c>
    </row>
    <row r="61" spans="1:15" ht="11.45" customHeight="1">
      <c r="A61" s="26">
        <v>59</v>
      </c>
      <c r="B61" s="6" t="str">
        <f>'Harga Beli'!B62</f>
        <v>GLT 7006</v>
      </c>
      <c r="C61" s="7">
        <f>'Harga Beli'!C62</f>
        <v>154420</v>
      </c>
      <c r="E61" s="26">
        <v>136</v>
      </c>
      <c r="F61" s="6" t="str">
        <f>'Harga Beli'!B139</f>
        <v>GAP 1002</v>
      </c>
      <c r="G61" s="7">
        <f>'Harga Beli'!C139</f>
        <v>134050</v>
      </c>
      <c r="I61" s="26">
        <v>213</v>
      </c>
      <c r="J61" s="6" t="str">
        <f>'Harga Beli'!B216</f>
        <v>GCS 0804</v>
      </c>
      <c r="K61" s="7">
        <f>'Harga Beli'!C216</f>
        <v>145810</v>
      </c>
      <c r="M61" s="26">
        <v>290</v>
      </c>
      <c r="N61" s="6" t="str">
        <f>'Harga Beli'!B293</f>
        <v>GEM 5005</v>
      </c>
      <c r="O61" s="7">
        <f>'Harga Beli'!C293</f>
        <v>245559.99999999997</v>
      </c>
    </row>
    <row r="62" spans="1:15" ht="11.45" customHeight="1">
      <c r="A62" s="26">
        <v>60</v>
      </c>
      <c r="B62" s="6" t="str">
        <f>'Harga Beli'!B63</f>
        <v>GRE 7750</v>
      </c>
      <c r="C62" s="7">
        <f>'Harga Beli'!C63</f>
        <v>137270</v>
      </c>
      <c r="E62" s="26">
        <v>137</v>
      </c>
      <c r="F62" s="6" t="str">
        <f>'Harga Beli'!B140</f>
        <v>GCE 1003</v>
      </c>
      <c r="G62" s="7">
        <f>'Harga Beli'!C140</f>
        <v>150290</v>
      </c>
      <c r="I62" s="26">
        <v>214</v>
      </c>
      <c r="J62" s="6" t="str">
        <f>'Harga Beli'!B217</f>
        <v>GCS 0805</v>
      </c>
      <c r="K62" s="7">
        <f>'Harga Beli'!C217</f>
        <v>145810</v>
      </c>
      <c r="M62" s="26">
        <v>291</v>
      </c>
      <c r="N62" s="6" t="str">
        <f>'Harga Beli'!B294</f>
        <v>GEM 5006</v>
      </c>
      <c r="O62" s="7">
        <f>'Harga Beli'!C294</f>
        <v>245559.99999999997</v>
      </c>
    </row>
    <row r="63" spans="1:15" ht="11.45" customHeight="1">
      <c r="A63" s="26">
        <v>61</v>
      </c>
      <c r="B63" s="6" t="str">
        <f>'Harga Beli'!B64</f>
        <v>TMI 7033</v>
      </c>
      <c r="C63" s="7">
        <f>'Harga Beli'!C64</f>
        <v>230019.99999999997</v>
      </c>
      <c r="E63" s="26">
        <v>138</v>
      </c>
      <c r="F63" s="6" t="str">
        <f>'Harga Beli'!B141</f>
        <v>GUD 1041</v>
      </c>
      <c r="G63" s="7">
        <f>'Harga Beli'!C141</f>
        <v>133140</v>
      </c>
      <c r="I63" s="26">
        <v>215</v>
      </c>
      <c r="J63" s="6" t="str">
        <f>'Harga Beli'!B218</f>
        <v>GCS 0802</v>
      </c>
      <c r="K63" s="7">
        <f>'Harga Beli'!C218</f>
        <v>145810</v>
      </c>
      <c r="M63" s="26">
        <v>292</v>
      </c>
      <c r="N63" s="6" t="str">
        <f>'Harga Beli'!B295</f>
        <v>GEM 5007</v>
      </c>
      <c r="O63" s="7">
        <f>'Harga Beli'!C295</f>
        <v>245559.99999999997</v>
      </c>
    </row>
    <row r="64" spans="1:15" ht="11.45" customHeight="1">
      <c r="A64" s="26">
        <v>62</v>
      </c>
      <c r="B64" s="6" t="str">
        <f>'Harga Beli'!B65</f>
        <v>TMI 7031</v>
      </c>
      <c r="C64" s="7">
        <f>'Harga Beli'!C65</f>
        <v>228130</v>
      </c>
      <c r="E64" s="26">
        <v>139</v>
      </c>
      <c r="F64" s="6" t="str">
        <f>'Harga Beli'!B142</f>
        <v>TMI 1044</v>
      </c>
      <c r="G64" s="7">
        <f>'Harga Beli'!C142</f>
        <v>202720</v>
      </c>
      <c r="I64" s="26">
        <v>216</v>
      </c>
      <c r="J64" s="6" t="str">
        <f>'Harga Beli'!B219</f>
        <v>GCS 0801</v>
      </c>
      <c r="K64" s="7">
        <f>'Harga Beli'!C219</f>
        <v>145810</v>
      </c>
      <c r="M64" s="26">
        <v>293</v>
      </c>
      <c r="N64" s="6" t="str">
        <f>'Harga Beli'!B296</f>
        <v>GST 5027</v>
      </c>
      <c r="O64" s="7">
        <f>'Harga Beli'!C296</f>
        <v>186830</v>
      </c>
    </row>
    <row r="65" spans="1:15" ht="11.45" customHeight="1">
      <c r="A65" s="26">
        <v>63</v>
      </c>
      <c r="B65" s="6" t="str">
        <f>'Harga Beli'!B66</f>
        <v>TMI 7034</v>
      </c>
      <c r="C65" s="7">
        <f>'Harga Beli'!C66</f>
        <v>217910</v>
      </c>
      <c r="E65" s="26">
        <v>140</v>
      </c>
      <c r="F65" s="6" t="str">
        <f>'Harga Beli'!B143</f>
        <v>GJT 1028</v>
      </c>
      <c r="G65" s="7">
        <f>'Harga Beli'!C143</f>
        <v>162960</v>
      </c>
      <c r="I65" s="26">
        <v>217</v>
      </c>
      <c r="J65" s="6" t="str">
        <f>'Harga Beli'!B220</f>
        <v>GCS 0800</v>
      </c>
      <c r="K65" s="7">
        <f>'Harga Beli'!C220</f>
        <v>145810</v>
      </c>
      <c r="M65" s="26">
        <v>294</v>
      </c>
      <c r="N65" s="6" t="str">
        <f>'Harga Beli'!B297</f>
        <v>GEM 5009</v>
      </c>
      <c r="O65" s="7">
        <f>'Harga Beli'!C297</f>
        <v>246819.99999999997</v>
      </c>
    </row>
    <row r="66" spans="1:15" ht="11.45" customHeight="1">
      <c r="A66" s="26">
        <v>64</v>
      </c>
      <c r="B66" s="6" t="str">
        <f>'Harga Beli'!B67</f>
        <v>TMI 1049</v>
      </c>
      <c r="C66" s="7">
        <f>'Harga Beli'!C67</f>
        <v>230019.99999999997</v>
      </c>
      <c r="E66" s="26">
        <v>141</v>
      </c>
      <c r="F66" s="6" t="str">
        <f>'Harga Beli'!B144</f>
        <v>GAJ 2001</v>
      </c>
      <c r="G66" s="7">
        <f>'Harga Beli'!C144</f>
        <v>297010</v>
      </c>
      <c r="I66" s="26">
        <v>218</v>
      </c>
      <c r="J66" s="6" t="str">
        <f>'Harga Beli'!B221</f>
        <v>GW 9537</v>
      </c>
      <c r="K66" s="7">
        <f>'Harga Beli'!C221</f>
        <v>118859.99999999999</v>
      </c>
      <c r="M66" s="26">
        <v>295</v>
      </c>
      <c r="N66" s="6" t="str">
        <f>'Harga Beli'!B298</f>
        <v>GGN 5014</v>
      </c>
      <c r="O66" s="7">
        <f>'Harga Beli'!C298</f>
        <v>118509.99999999999</v>
      </c>
    </row>
    <row r="67" spans="1:15" ht="11.45" customHeight="1">
      <c r="A67" s="26">
        <v>65</v>
      </c>
      <c r="B67" s="6" t="str">
        <f>'Harga Beli'!B68</f>
        <v>TMI 1048</v>
      </c>
      <c r="C67" s="7">
        <f>'Harga Beli'!C68</f>
        <v>230019.99999999997</v>
      </c>
      <c r="E67" s="26">
        <v>142</v>
      </c>
      <c r="F67" s="6" t="str">
        <f>'Harga Beli'!B145</f>
        <v>GCN 2000</v>
      </c>
      <c r="G67" s="7">
        <f>'Harga Beli'!C145</f>
        <v>210350</v>
      </c>
      <c r="I67" s="26">
        <v>219</v>
      </c>
      <c r="J67" s="6" t="str">
        <f>'Harga Beli'!B222</f>
        <v>GDA 9504</v>
      </c>
      <c r="K67" s="7">
        <f>'Harga Beli'!C222</f>
        <v>106470</v>
      </c>
      <c r="M67" s="26">
        <v>296</v>
      </c>
      <c r="N67" s="6" t="str">
        <f>'Harga Beli'!B299</f>
        <v>GH 5020</v>
      </c>
      <c r="O67" s="7">
        <f>'Harga Beli'!C299</f>
        <v>156310</v>
      </c>
    </row>
    <row r="68" spans="1:15" ht="11.45" customHeight="1">
      <c r="A68" s="26">
        <v>66</v>
      </c>
      <c r="B68" s="6" t="str">
        <f>'Harga Beli'!B69</f>
        <v>TMI 1052</v>
      </c>
      <c r="C68" s="7">
        <f>'Harga Beli'!C69</f>
        <v>216020</v>
      </c>
      <c r="E68" s="26">
        <v>143</v>
      </c>
      <c r="F68" s="6" t="str">
        <f>'Harga Beli'!B146</f>
        <v>GAJ 2002</v>
      </c>
      <c r="G68" s="7">
        <f>'Harga Beli'!C146</f>
        <v>315770</v>
      </c>
      <c r="I68" s="26">
        <v>220</v>
      </c>
      <c r="J68" s="6" t="str">
        <f>'Harga Beli'!B223</f>
        <v>GDA 9506</v>
      </c>
      <c r="K68" s="7">
        <f>'Harga Beli'!C223</f>
        <v>123619.99999999999</v>
      </c>
      <c r="M68" s="26">
        <v>297</v>
      </c>
      <c r="N68" s="6" t="str">
        <f>'Harga Beli'!B300</f>
        <v>GGN 5016</v>
      </c>
      <c r="O68" s="7">
        <f>'Harga Beli'!C300</f>
        <v>118509.99999999999</v>
      </c>
    </row>
    <row r="69" spans="1:15" ht="11.45" customHeight="1">
      <c r="A69" s="26">
        <v>67</v>
      </c>
      <c r="B69" s="6" t="str">
        <f>'Harga Beli'!B70</f>
        <v>TMI 1053</v>
      </c>
      <c r="C69" s="7">
        <f>'Harga Beli'!C70</f>
        <v>216020</v>
      </c>
      <c r="E69" s="26">
        <v>144</v>
      </c>
      <c r="F69" s="6" t="str">
        <f>'Harga Beli'!B147</f>
        <v>GAJ 2003</v>
      </c>
      <c r="G69" s="7">
        <f>'Harga Beli'!C147</f>
        <v>231629.99999999997</v>
      </c>
      <c r="I69" s="26">
        <v>221</v>
      </c>
      <c r="J69" s="6" t="str">
        <f>'Harga Beli'!B224</f>
        <v>GDA 9508</v>
      </c>
      <c r="K69" s="7">
        <f>'Harga Beli'!C224</f>
        <v>102970</v>
      </c>
      <c r="M69" s="26">
        <v>298</v>
      </c>
      <c r="N69" s="6" t="str">
        <f>'Harga Beli'!B301</f>
        <v>GGN 5015</v>
      </c>
      <c r="O69" s="7">
        <f>'Harga Beli'!C301</f>
        <v>114730</v>
      </c>
    </row>
    <row r="70" spans="1:15" ht="11.45" customHeight="1">
      <c r="A70" s="26">
        <v>68</v>
      </c>
      <c r="B70" s="6" t="str">
        <f>'Harga Beli'!B71</f>
        <v>TMI 1054</v>
      </c>
      <c r="C70" s="7">
        <f>'Harga Beli'!C71</f>
        <v>216020</v>
      </c>
      <c r="E70" s="26">
        <v>145</v>
      </c>
      <c r="F70" s="6" t="str">
        <f>'Harga Beli'!B148</f>
        <v>GAJ 2004</v>
      </c>
      <c r="G70" s="7">
        <f>'Harga Beli'!C148</f>
        <v>243669.99999999997</v>
      </c>
      <c r="I70" s="26">
        <v>222</v>
      </c>
      <c r="J70" s="6" t="str">
        <f>'Harga Beli'!B225</f>
        <v>GMU 9526</v>
      </c>
      <c r="K70" s="7">
        <f>'Harga Beli'!C225</f>
        <v>128659.99999999999</v>
      </c>
      <c r="M70" s="26">
        <v>299</v>
      </c>
      <c r="N70" s="6" t="str">
        <f>'Harga Beli'!B302</f>
        <v>GST 5029</v>
      </c>
      <c r="O70" s="7">
        <f>'Harga Beli'!C302</f>
        <v>186830</v>
      </c>
    </row>
    <row r="71" spans="1:15" ht="11.45" customHeight="1">
      <c r="A71" s="26">
        <v>69</v>
      </c>
      <c r="B71" s="6" t="str">
        <f>'Harga Beli'!B72</f>
        <v>TMI 1055</v>
      </c>
      <c r="C71" s="7">
        <f>'Harga Beli'!C72</f>
        <v>216020</v>
      </c>
      <c r="E71" s="26">
        <v>146</v>
      </c>
      <c r="F71" s="6" t="str">
        <f>'Harga Beli'!B149</f>
        <v>GAJ 2005</v>
      </c>
      <c r="G71" s="7">
        <f>'Harga Beli'!C149</f>
        <v>243669.99999999997</v>
      </c>
      <c r="I71" s="26">
        <v>223</v>
      </c>
      <c r="J71" s="6" t="str">
        <f>'Harga Beli'!B226</f>
        <v>GMU 9527</v>
      </c>
      <c r="K71" s="7">
        <f>'Harga Beli'!C226</f>
        <v>111510</v>
      </c>
      <c r="M71" s="26">
        <v>300</v>
      </c>
      <c r="N71" s="6" t="str">
        <f>'Harga Beli'!B303</f>
        <v>GGN 5013</v>
      </c>
      <c r="O71" s="7">
        <f>'Harga Beli'!C303</f>
        <v>118509.99999999999</v>
      </c>
    </row>
    <row r="72" spans="1:15" ht="11.45" customHeight="1">
      <c r="A72" s="26">
        <v>70</v>
      </c>
      <c r="B72" s="6" t="str">
        <f>'Harga Beli'!B73</f>
        <v>TMI 1056</v>
      </c>
      <c r="C72" s="7">
        <f>'Harga Beli'!C73</f>
        <v>216020</v>
      </c>
      <c r="E72" s="26">
        <v>147</v>
      </c>
      <c r="F72" s="6" t="str">
        <f>'Harga Beli'!B150</f>
        <v>GAJ 2006</v>
      </c>
      <c r="G72" s="7">
        <f>'Harga Beli'!C150</f>
        <v>243669.99999999997</v>
      </c>
      <c r="I72" s="26">
        <v>224</v>
      </c>
      <c r="J72" s="6" t="str">
        <f>'Harga Beli'!B227</f>
        <v>GDA 9509</v>
      </c>
      <c r="K72" s="7">
        <f>'Harga Beli'!C227</f>
        <v>131530</v>
      </c>
      <c r="M72" s="26">
        <v>301</v>
      </c>
      <c r="N72" s="6" t="str">
        <f>'Harga Beli'!B304</f>
        <v>GST 5028</v>
      </c>
      <c r="O72" s="7">
        <f>'Harga Beli'!C304</f>
        <v>186830</v>
      </c>
    </row>
    <row r="73" spans="1:15" ht="11.45" customHeight="1">
      <c r="A73" s="26">
        <v>71</v>
      </c>
      <c r="B73" s="6" t="str">
        <f>'Harga Beli'!B74</f>
        <v>TMI 1051</v>
      </c>
      <c r="C73" s="7">
        <f>'Harga Beli'!C74</f>
        <v>216020</v>
      </c>
      <c r="E73" s="26">
        <v>148</v>
      </c>
      <c r="F73" s="6" t="str">
        <f>'Harga Beli'!B151</f>
        <v>GAJ 2007</v>
      </c>
      <c r="G73" s="7">
        <f>'Harga Beli'!C151</f>
        <v>300230</v>
      </c>
      <c r="I73" s="26">
        <v>225</v>
      </c>
      <c r="J73" s="6" t="str">
        <f>'Harga Beli'!B228</f>
        <v>GDA 9510</v>
      </c>
      <c r="K73" s="7">
        <f>'Harga Beli'!C228</f>
        <v>102970</v>
      </c>
      <c r="M73" s="26">
        <v>302</v>
      </c>
      <c r="N73" s="6" t="str">
        <f>'Harga Beli'!B305</f>
        <v>GGN 5017</v>
      </c>
      <c r="O73" s="7">
        <f>'Harga Beli'!C305</f>
        <v>114730</v>
      </c>
    </row>
    <row r="74" spans="1:15" ht="11.45" customHeight="1">
      <c r="A74" s="26">
        <v>72</v>
      </c>
      <c r="B74" s="6" t="str">
        <f>'Harga Beli'!B75</f>
        <v>GRE 7012</v>
      </c>
      <c r="C74" s="7">
        <f>'Harga Beli'!C75</f>
        <v>221760</v>
      </c>
      <c r="E74" s="26">
        <v>149</v>
      </c>
      <c r="F74" s="6" t="str">
        <f>'Harga Beli'!B152</f>
        <v>GAJ 2008</v>
      </c>
      <c r="G74" s="7">
        <f>'Harga Beli'!C152</f>
        <v>324380</v>
      </c>
      <c r="I74" s="26">
        <v>226</v>
      </c>
      <c r="J74" s="6" t="str">
        <f>'Harga Beli'!B229</f>
        <v>GDL 9512</v>
      </c>
      <c r="K74" s="7">
        <f>'Harga Beli'!C229</f>
        <v>120119.99999999999</v>
      </c>
      <c r="M74" s="26">
        <v>303</v>
      </c>
      <c r="N74" s="6" t="str">
        <f>'Harga Beli'!B306</f>
        <v>GGN 5018</v>
      </c>
      <c r="O74" s="7">
        <f>'Harga Beli'!C306</f>
        <v>114730</v>
      </c>
    </row>
    <row r="75" spans="1:15" ht="11.45" customHeight="1">
      <c r="A75" s="26">
        <v>73</v>
      </c>
      <c r="B75" s="6" t="str">
        <f>'Harga Beli'!B76</f>
        <v>GRE 7010</v>
      </c>
      <c r="C75" s="7">
        <f>'Harga Beli'!C76</f>
        <v>189350</v>
      </c>
      <c r="E75" s="26">
        <v>150</v>
      </c>
      <c r="F75" s="6" t="str">
        <f>'Harga Beli'!B153</f>
        <v>GAJ 2009</v>
      </c>
      <c r="G75" s="7">
        <f>'Harga Beli'!C153</f>
        <v>302750</v>
      </c>
      <c r="I75" s="26">
        <v>227</v>
      </c>
      <c r="J75" s="6" t="str">
        <f>'Harga Beli'!B230</f>
        <v>GIH 9513</v>
      </c>
      <c r="K75" s="7">
        <f>'Harga Beli'!C230</f>
        <v>107380</v>
      </c>
      <c r="M75" s="26">
        <v>304</v>
      </c>
      <c r="N75" s="6" t="str">
        <f>'Harga Beli'!B307</f>
        <v>GLN 5021</v>
      </c>
      <c r="O75" s="7">
        <f>'Harga Beli'!C307</f>
        <v>175980</v>
      </c>
    </row>
    <row r="76" spans="1:15" ht="11.45" customHeight="1">
      <c r="A76" s="26">
        <v>74</v>
      </c>
      <c r="B76" s="6" t="str">
        <f>'Harga Beli'!B77</f>
        <v>GRE 7756</v>
      </c>
      <c r="C76" s="7">
        <f>'Harga Beli'!C77</f>
        <v>263340</v>
      </c>
      <c r="E76" s="26">
        <v>151</v>
      </c>
      <c r="F76" s="6" t="str">
        <f>'Harga Beli'!B154</f>
        <v>GAJ 2010</v>
      </c>
      <c r="G76" s="7">
        <f>'Harga Beli'!C154</f>
        <v>306250</v>
      </c>
      <c r="I76" s="26">
        <v>228</v>
      </c>
      <c r="J76" s="6" t="str">
        <f>'Harga Beli'!B231</f>
        <v>GIH 9514</v>
      </c>
      <c r="K76" s="7">
        <f>'Harga Beli'!C231</f>
        <v>111230</v>
      </c>
      <c r="M76" s="26">
        <v>305</v>
      </c>
      <c r="N76" s="6" t="str">
        <f>'Harga Beli'!B308</f>
        <v>GLN 5023</v>
      </c>
      <c r="O76" s="7">
        <f>'Harga Beli'!C308</f>
        <v>175980</v>
      </c>
    </row>
    <row r="77" spans="1:15" ht="11.45" customHeight="1">
      <c r="A77" s="26">
        <v>75</v>
      </c>
      <c r="B77" s="6" t="str">
        <f>'Harga Beli'!B78</f>
        <v>GRE 7757</v>
      </c>
      <c r="C77" s="7">
        <f>'Harga Beli'!C78</f>
        <v>264600</v>
      </c>
      <c r="E77" s="26">
        <v>152</v>
      </c>
      <c r="F77" s="6" t="str">
        <f>'Harga Beli'!B155</f>
        <v>GHD 2011</v>
      </c>
      <c r="G77" s="7">
        <f>'Harga Beli'!C155</f>
        <v>305270</v>
      </c>
      <c r="I77" s="26">
        <v>229</v>
      </c>
      <c r="J77" s="6" t="str">
        <f>'Harga Beli'!B232</f>
        <v>GJJ 9522</v>
      </c>
      <c r="K77" s="7">
        <f>'Harga Beli'!C232</f>
        <v>121379.99999999999</v>
      </c>
      <c r="M77" s="26">
        <v>306</v>
      </c>
      <c r="N77" s="6" t="str">
        <f>'Harga Beli'!B309</f>
        <v>GLN 5022</v>
      </c>
      <c r="O77" s="7">
        <f>'Harga Beli'!C309</f>
        <v>167720</v>
      </c>
    </row>
    <row r="78" spans="1:15" ht="11.45" customHeight="1">
      <c r="A78" s="26">
        <v>76</v>
      </c>
      <c r="B78" s="6" t="str">
        <f>'Harga Beli'!B79</f>
        <v>GRE 7755</v>
      </c>
      <c r="C78" s="7">
        <f>'Harga Beli'!C79</f>
        <v>261169.99999999997</v>
      </c>
      <c r="E78" s="26">
        <v>153</v>
      </c>
      <c r="F78" s="6" t="str">
        <f>'Harga Beli'!B156</f>
        <v>GHD 2012</v>
      </c>
      <c r="G78" s="7">
        <f>'Harga Beli'!C156</f>
        <v>305270</v>
      </c>
      <c r="I78" s="26">
        <v>230</v>
      </c>
      <c r="J78" s="6" t="str">
        <f>'Harga Beli'!B233</f>
        <v>GIH 9515</v>
      </c>
      <c r="K78" s="7">
        <f>'Harga Beli'!C233</f>
        <v>104510</v>
      </c>
      <c r="M78" s="26">
        <v>307</v>
      </c>
      <c r="N78" s="6" t="str">
        <f>'Harga Beli'!B310</f>
        <v>GST 5031</v>
      </c>
      <c r="O78" s="7">
        <f>'Harga Beli'!C310</f>
        <v>223020</v>
      </c>
    </row>
    <row r="79" spans="1:15" ht="11.45" customHeight="1">
      <c r="A79" s="26">
        <v>77</v>
      </c>
      <c r="B79" s="6" t="str">
        <f>'Harga Beli'!B80</f>
        <v>GRE 7754</v>
      </c>
      <c r="C79" s="7">
        <f>'Harga Beli'!C80</f>
        <v>137270</v>
      </c>
      <c r="E79" s="26">
        <v>154</v>
      </c>
      <c r="F79" s="6" t="str">
        <f>'Harga Beli'!B157</f>
        <v>GHR 2013</v>
      </c>
      <c r="G79" s="7">
        <f>'Harga Beli'!C157</f>
        <v>237019.99999999997</v>
      </c>
      <c r="I79" s="26">
        <v>231</v>
      </c>
      <c r="J79" s="6" t="str">
        <f>'Harga Beli'!B234</f>
        <v>GIH 9516</v>
      </c>
      <c r="K79" s="7">
        <f>'Harga Beli'!C234</f>
        <v>107380</v>
      </c>
      <c r="M79" s="26">
        <v>308</v>
      </c>
      <c r="N79" s="6" t="str">
        <f>'Harga Beli'!B311</f>
        <v>GAD 5004</v>
      </c>
      <c r="O79" s="7">
        <f>'Harga Beli'!C311</f>
        <v>152180</v>
      </c>
    </row>
    <row r="84" spans="1:18" customFormat="1" ht="11.45" customHeight="1"/>
    <row r="85" spans="1:18" ht="11.45" customHeight="1">
      <c r="A85" s="25" t="s">
        <v>0</v>
      </c>
      <c r="B85" s="22" t="s">
        <v>1</v>
      </c>
      <c r="C85" s="30" t="s">
        <v>2</v>
      </c>
      <c r="E85" s="25" t="s">
        <v>0</v>
      </c>
      <c r="F85" s="2" t="s">
        <v>1</v>
      </c>
      <c r="G85" s="3" t="s">
        <v>2</v>
      </c>
      <c r="I85" s="25" t="s">
        <v>0</v>
      </c>
      <c r="J85" s="2" t="s">
        <v>1</v>
      </c>
      <c r="K85" s="3" t="s">
        <v>2</v>
      </c>
      <c r="M85" s="25" t="s">
        <v>0</v>
      </c>
      <c r="N85" s="2" t="s">
        <v>1</v>
      </c>
      <c r="O85" s="3" t="s">
        <v>2</v>
      </c>
      <c r="Q85" s="2" t="s">
        <v>1</v>
      </c>
      <c r="R85" s="3" t="s">
        <v>2</v>
      </c>
    </row>
    <row r="86" spans="1:18" ht="11.45" customHeight="1">
      <c r="A86" s="26">
        <v>309</v>
      </c>
      <c r="B86" s="23" t="str">
        <f>'Harga Beli'!B312</f>
        <v>GST 5025</v>
      </c>
      <c r="C86" s="31">
        <f>'Harga Beli'!C312</f>
        <v>186830</v>
      </c>
      <c r="E86" s="28">
        <v>386</v>
      </c>
      <c r="F86" s="6" t="str">
        <f>'Harga Beli'!B389</f>
        <v>GJS 8272</v>
      </c>
      <c r="G86" s="7">
        <f>'Harga Beli'!C389</f>
        <v>107380</v>
      </c>
      <c r="I86" s="26">
        <v>464</v>
      </c>
      <c r="J86" s="6" t="str">
        <f>'Harga Beli'!B467</f>
        <v>GO 8544</v>
      </c>
      <c r="K86" s="7">
        <f>'Harga Beli'!C467</f>
        <v>107380</v>
      </c>
      <c r="M86" s="26">
        <v>542</v>
      </c>
      <c r="N86" s="6" t="str">
        <f>'Harga Beli'!B545</f>
        <v>GTH 6454</v>
      </c>
      <c r="O86" s="7">
        <f>'Harga Beli'!C545</f>
        <v>156940</v>
      </c>
      <c r="Q86" s="6" t="str">
        <f>'Harga Beli'!B623</f>
        <v>GUS 7028</v>
      </c>
      <c r="R86" s="7">
        <f>'Harga Beli'!C623</f>
        <v>133420</v>
      </c>
    </row>
    <row r="87" spans="1:18" ht="11.45" customHeight="1">
      <c r="A87" s="28">
        <v>310</v>
      </c>
      <c r="B87" s="23" t="str">
        <f>'Harga Beli'!B313</f>
        <v>GEM 5012</v>
      </c>
      <c r="C87" s="31">
        <f>'Harga Beli'!C313</f>
        <v>246819.99999999997</v>
      </c>
      <c r="E87" s="28">
        <v>387</v>
      </c>
      <c r="F87" s="6" t="str">
        <f>'Harga Beli'!B390</f>
        <v>GJ 8270</v>
      </c>
      <c r="G87" s="7">
        <f>'Harga Beli'!C390</f>
        <v>106750</v>
      </c>
      <c r="I87" s="26">
        <v>465</v>
      </c>
      <c r="J87" s="6" t="str">
        <f>'Harga Beli'!B468</f>
        <v>GO 8545</v>
      </c>
      <c r="K87" s="7">
        <f>'Harga Beli'!C468</f>
        <v>104230</v>
      </c>
      <c r="M87" s="26">
        <v>543</v>
      </c>
      <c r="N87" s="6" t="str">
        <f>'Harga Beli'!B546</f>
        <v>GTD 6453</v>
      </c>
      <c r="O87" s="7">
        <f>'Harga Beli'!C546</f>
        <v>134050</v>
      </c>
      <c r="Q87" s="6" t="str">
        <f>'Harga Beli'!B624</f>
        <v>GUS 7029</v>
      </c>
      <c r="R87" s="7">
        <f>'Harga Beli'!C624</f>
        <v>133420</v>
      </c>
    </row>
    <row r="88" spans="1:18" ht="11.45" customHeight="1">
      <c r="A88" s="28">
        <v>311</v>
      </c>
      <c r="B88" s="23" t="str">
        <f>'Harga Beli'!B314</f>
        <v>GEM 5008</v>
      </c>
      <c r="C88" s="31">
        <f>'Harga Beli'!C314</f>
        <v>212520</v>
      </c>
      <c r="E88" s="26">
        <v>388</v>
      </c>
      <c r="F88" s="6" t="str">
        <f>'Harga Beli'!B391</f>
        <v>GK 8297</v>
      </c>
      <c r="G88" s="7">
        <f>'Harga Beli'!C391</f>
        <v>113120</v>
      </c>
      <c r="I88" s="26">
        <v>466</v>
      </c>
      <c r="J88" s="6" t="str">
        <f>'Harga Beli'!B469</f>
        <v>GO 8546</v>
      </c>
      <c r="K88" s="7">
        <f>'Harga Beli'!C469</f>
        <v>104230</v>
      </c>
      <c r="M88" s="26">
        <v>544</v>
      </c>
      <c r="N88" s="6" t="str">
        <f>'Harga Beli'!B547</f>
        <v>GDS 6450</v>
      </c>
      <c r="O88" s="7">
        <f>'Harga Beli'!C547</f>
        <v>120119.99999999999</v>
      </c>
      <c r="Q88" s="6" t="str">
        <f>'Harga Beli'!B625</f>
        <v>GUS 7030</v>
      </c>
      <c r="R88" s="7">
        <f>'Harga Beli'!C625</f>
        <v>133420</v>
      </c>
    </row>
    <row r="89" spans="1:18" ht="11.45" customHeight="1">
      <c r="A89" s="28">
        <v>312</v>
      </c>
      <c r="B89" s="23" t="str">
        <f>'Harga Beli'!B315</f>
        <v>GEM 5010</v>
      </c>
      <c r="C89" s="31">
        <f>'Harga Beli'!C315</f>
        <v>246819.99999999997</v>
      </c>
      <c r="E89" s="26">
        <v>389</v>
      </c>
      <c r="F89" s="6" t="str">
        <f>'Harga Beli'!B392</f>
        <v>GES 8264</v>
      </c>
      <c r="G89" s="7">
        <f>'Harga Beli'!C392</f>
        <v>119139.99999999999</v>
      </c>
      <c r="I89" s="26">
        <v>467</v>
      </c>
      <c r="J89" s="6" t="str">
        <f>'Harga Beli'!B470</f>
        <v>GOJ 8280</v>
      </c>
      <c r="K89" s="7">
        <f>'Harga Beli'!C470</f>
        <v>120119.99999999999</v>
      </c>
      <c r="M89" s="26">
        <v>545</v>
      </c>
      <c r="N89" s="6" t="str">
        <f>'Harga Beli'!B548</f>
        <v>GAB 5401</v>
      </c>
      <c r="O89" s="7">
        <f>'Harga Beli'!C548</f>
        <v>116269.99999999999</v>
      </c>
      <c r="Q89" s="6" t="str">
        <f>'Harga Beli'!B626</f>
        <v>TMI 7035</v>
      </c>
      <c r="R89" s="7">
        <f>'Harga Beli'!C626</f>
        <v>213500</v>
      </c>
    </row>
    <row r="90" spans="1:18" ht="11.45" customHeight="1">
      <c r="A90" s="28">
        <v>313</v>
      </c>
      <c r="B90" s="23" t="str">
        <f>'Harga Beli'!B316</f>
        <v>GST 5026</v>
      </c>
      <c r="C90" s="31">
        <f>'Harga Beli'!C316</f>
        <v>223020</v>
      </c>
      <c r="E90" s="26">
        <v>390</v>
      </c>
      <c r="F90" s="6" t="str">
        <f>'Harga Beli'!B393</f>
        <v>GKI 8273</v>
      </c>
      <c r="G90" s="7">
        <f>'Harga Beli'!C393</f>
        <v>102970</v>
      </c>
      <c r="I90" s="26">
        <v>468</v>
      </c>
      <c r="J90" s="6" t="str">
        <f>'Harga Beli'!B471</f>
        <v>GOJ 8281</v>
      </c>
      <c r="K90" s="7">
        <f>'Harga Beli'!C471</f>
        <v>109970</v>
      </c>
      <c r="M90" s="26">
        <v>546</v>
      </c>
      <c r="N90" s="6" t="str">
        <f>'Harga Beli'!B549</f>
        <v>GCT 5402</v>
      </c>
      <c r="O90" s="7">
        <f>'Harga Beli'!C549</f>
        <v>102970</v>
      </c>
      <c r="Q90" s="6" t="str">
        <f>'Harga Beli'!B627</f>
        <v>TMI 7044</v>
      </c>
      <c r="R90" s="7">
        <f>'Harga Beli'!C627</f>
        <v>202720</v>
      </c>
    </row>
    <row r="91" spans="1:18" ht="11.45" customHeight="1">
      <c r="A91" s="28">
        <v>314</v>
      </c>
      <c r="B91" s="23" t="str">
        <f>'Harga Beli'!B317</f>
        <v>GST 5030</v>
      </c>
      <c r="C91" s="31">
        <f>'Harga Beli'!C317</f>
        <v>186830</v>
      </c>
      <c r="E91" s="26">
        <v>391</v>
      </c>
      <c r="F91" s="6" t="str">
        <f>'Harga Beli'!B394</f>
        <v>GB 8254</v>
      </c>
      <c r="G91" s="7">
        <f>'Harga Beli'!C394</f>
        <v>111510</v>
      </c>
      <c r="I91" s="26">
        <v>469</v>
      </c>
      <c r="J91" s="6" t="str">
        <f>'Harga Beli'!B472</f>
        <v>GOJ 8282</v>
      </c>
      <c r="K91" s="7">
        <f>'Harga Beli'!C472</f>
        <v>109970</v>
      </c>
      <c r="M91" s="26">
        <v>547</v>
      </c>
      <c r="N91" s="6" t="str">
        <f>'Harga Beli'!B550</f>
        <v>GDC 5403</v>
      </c>
      <c r="O91" s="7">
        <f>'Harga Beli'!C550</f>
        <v>123619.99999999999</v>
      </c>
      <c r="Q91" s="6" t="str">
        <f>'Harga Beli'!B628</f>
        <v>TMI 7040</v>
      </c>
      <c r="R91" s="7">
        <f>'Harga Beli'!C628</f>
        <v>158200</v>
      </c>
    </row>
    <row r="92" spans="1:18" ht="11.45" customHeight="1">
      <c r="A92" s="28">
        <v>315</v>
      </c>
      <c r="B92" s="23" t="str">
        <f>'Harga Beli'!B318</f>
        <v>GAD 5001</v>
      </c>
      <c r="C92" s="31">
        <f>'Harga Beli'!C318</f>
        <v>152180</v>
      </c>
      <c r="E92" s="26">
        <v>392</v>
      </c>
      <c r="F92" s="6" t="str">
        <f>'Harga Beli'!B395</f>
        <v>GMM 8275</v>
      </c>
      <c r="G92" s="7">
        <f>'Harga Beli'!C395</f>
        <v>116619.99999999999</v>
      </c>
      <c r="I92" s="26">
        <v>470</v>
      </c>
      <c r="J92" s="6" t="str">
        <f>'Harga Beli'!B473</f>
        <v>GOJ 8547</v>
      </c>
      <c r="K92" s="7">
        <f>'Harga Beli'!C473</f>
        <v>102620</v>
      </c>
      <c r="M92" s="26">
        <v>548</v>
      </c>
      <c r="N92" s="6" t="str">
        <f>'Harga Beli'!B551</f>
        <v>GH 5404</v>
      </c>
      <c r="O92" s="7">
        <f>'Harga Beli'!C551</f>
        <v>150570</v>
      </c>
      <c r="Q92" s="16" t="str">
        <f>'Harga Beli'!B629</f>
        <v>TMI 7042</v>
      </c>
      <c r="R92" s="17">
        <f>'Harga Beli'!C629</f>
        <v>208390</v>
      </c>
    </row>
    <row r="93" spans="1:18" ht="11.45" customHeight="1">
      <c r="A93" s="28">
        <v>316</v>
      </c>
      <c r="B93" s="23" t="str">
        <f>'Harga Beli'!B319</f>
        <v>GEM 5011</v>
      </c>
      <c r="C93" s="31">
        <f>'Harga Beli'!C319</f>
        <v>212520</v>
      </c>
      <c r="E93" s="26">
        <v>393</v>
      </c>
      <c r="F93" s="6" t="str">
        <f>'Harga Beli'!B396</f>
        <v>GJ 8271</v>
      </c>
      <c r="G93" s="7">
        <f>'Harga Beli'!C396</f>
        <v>130269.99999999999</v>
      </c>
      <c r="I93" s="26">
        <v>471</v>
      </c>
      <c r="J93" s="6" t="str">
        <f>'Harga Beli'!B474</f>
        <v>GRA 8548</v>
      </c>
      <c r="K93" s="7">
        <f>'Harga Beli'!C474</f>
        <v>107380</v>
      </c>
      <c r="M93" s="26">
        <v>549</v>
      </c>
      <c r="N93" s="6" t="str">
        <f>'Harga Beli'!B552</f>
        <v>GH 5405</v>
      </c>
      <c r="O93" s="7">
        <f>'Harga Beli'!C552</f>
        <v>150570</v>
      </c>
      <c r="Q93" s="18"/>
      <c r="R93" s="19"/>
    </row>
    <row r="94" spans="1:18" ht="11.45" customHeight="1">
      <c r="A94" s="28">
        <v>317</v>
      </c>
      <c r="B94" s="23" t="str">
        <f>'Harga Beli'!B320</f>
        <v>GAD 5002</v>
      </c>
      <c r="C94" s="31">
        <f>'Harga Beli'!C320</f>
        <v>152180</v>
      </c>
      <c r="E94" s="26">
        <v>394</v>
      </c>
      <c r="F94" s="6" t="str">
        <f>'Harga Beli'!B397</f>
        <v>GNG 8300</v>
      </c>
      <c r="G94" s="7">
        <f>'Harga Beli'!C397</f>
        <v>102970</v>
      </c>
      <c r="I94" s="26">
        <v>472</v>
      </c>
      <c r="J94" s="6" t="str">
        <f>'Harga Beli'!B475</f>
        <v>GSK 8549</v>
      </c>
      <c r="K94" s="7">
        <f>'Harga Beli'!C475</f>
        <v>97860</v>
      </c>
      <c r="M94" s="26">
        <v>550</v>
      </c>
      <c r="N94" s="6" t="str">
        <f>'Harga Beli'!B553</f>
        <v>GHE 5424</v>
      </c>
      <c r="O94" s="7">
        <f>'Harga Beli'!C553</f>
        <v>127119.99999999999</v>
      </c>
      <c r="Q94" s="9"/>
      <c r="R94" s="10"/>
    </row>
    <row r="95" spans="1:18" ht="11.45" customHeight="1">
      <c r="A95" s="28">
        <v>318</v>
      </c>
      <c r="B95" s="23" t="str">
        <f>'Harga Beli'!B321</f>
        <v>GME 4000</v>
      </c>
      <c r="C95" s="31">
        <f>'Harga Beli'!C321</f>
        <v>180110</v>
      </c>
      <c r="E95" s="26">
        <v>395</v>
      </c>
      <c r="F95" s="6" t="str">
        <f>'Harga Beli'!B398</f>
        <v>GNG 8302</v>
      </c>
      <c r="G95" s="7">
        <f>'Harga Beli'!C398</f>
        <v>102970</v>
      </c>
      <c r="I95" s="26">
        <v>473</v>
      </c>
      <c r="J95" s="6" t="str">
        <f>'Harga Beli'!B476</f>
        <v>GSK 8550</v>
      </c>
      <c r="K95" s="7">
        <f>'Harga Beli'!C476</f>
        <v>101360</v>
      </c>
      <c r="M95" s="26">
        <v>551</v>
      </c>
      <c r="N95" s="6" t="str">
        <f>'Harga Beli'!B554</f>
        <v>GIA 5406</v>
      </c>
      <c r="O95" s="7">
        <f>'Harga Beli'!C554</f>
        <v>115009.99999999999</v>
      </c>
      <c r="Q95" s="9"/>
      <c r="R95" s="10"/>
    </row>
    <row r="96" spans="1:18" ht="11.45" customHeight="1">
      <c r="A96" s="28">
        <v>319</v>
      </c>
      <c r="B96" s="23" t="str">
        <f>'Harga Beli'!B322</f>
        <v>GME 4001</v>
      </c>
      <c r="C96" s="31">
        <f>'Harga Beli'!C322</f>
        <v>154420</v>
      </c>
      <c r="E96" s="26">
        <v>396</v>
      </c>
      <c r="F96" s="6" t="str">
        <f>'Harga Beli'!B399</f>
        <v>GNG 8301</v>
      </c>
      <c r="G96" s="7">
        <f>'Harga Beli'!C399</f>
        <v>102970</v>
      </c>
      <c r="I96" s="26">
        <v>474</v>
      </c>
      <c r="J96" s="6" t="str">
        <f>'Harga Beli'!B477</f>
        <v>GSL 8551</v>
      </c>
      <c r="K96" s="7">
        <f>'Harga Beli'!C477</f>
        <v>127119.99999999999</v>
      </c>
      <c r="M96" s="26">
        <v>552</v>
      </c>
      <c r="N96" s="6" t="str">
        <f>'Harga Beli'!B555</f>
        <v>GMN 5419</v>
      </c>
      <c r="O96" s="7">
        <f>'Harga Beli'!C555</f>
        <v>128659.99999999999</v>
      </c>
      <c r="Q96" s="9"/>
      <c r="R96" s="10"/>
    </row>
    <row r="97" spans="1:18" ht="11.45" customHeight="1">
      <c r="A97" s="28">
        <v>320</v>
      </c>
      <c r="B97" s="23" t="str">
        <f>'Harga Beli'!B323</f>
        <v>GME 4002</v>
      </c>
      <c r="C97" s="31">
        <f>'Harga Beli'!C323</f>
        <v>171570</v>
      </c>
      <c r="E97" s="26">
        <v>397</v>
      </c>
      <c r="F97" s="6" t="str">
        <f>'Harga Beli'!B400</f>
        <v>GNS 8276</v>
      </c>
      <c r="G97" s="7">
        <f>'Harga Beli'!C400</f>
        <v>113750</v>
      </c>
      <c r="I97" s="26">
        <v>475</v>
      </c>
      <c r="J97" s="6" t="str">
        <f>'Harga Beli'!B478</f>
        <v>GK 8573</v>
      </c>
      <c r="K97" s="7">
        <f>'Harga Beli'!C478</f>
        <v>118229.99999999999</v>
      </c>
      <c r="M97" s="26">
        <v>553</v>
      </c>
      <c r="N97" s="6" t="str">
        <f>'Harga Beli'!B556</f>
        <v>GYT 5423</v>
      </c>
      <c r="O97" s="7">
        <f>'Harga Beli'!C556</f>
        <v>127119.99999999999</v>
      </c>
      <c r="Q97" s="9"/>
      <c r="R97" s="10"/>
    </row>
    <row r="98" spans="1:18" ht="11.45" customHeight="1">
      <c r="A98" s="28">
        <v>321</v>
      </c>
      <c r="B98" s="23" t="str">
        <f>'Harga Beli'!B324</f>
        <v>GRD 4006</v>
      </c>
      <c r="C98" s="31">
        <f>'Harga Beli'!C324</f>
        <v>156310</v>
      </c>
      <c r="E98" s="26">
        <v>398</v>
      </c>
      <c r="F98" s="6" t="str">
        <f>'Harga Beli'!B401</f>
        <v>GNS 8277</v>
      </c>
      <c r="G98" s="7">
        <f>'Harga Beli'!C401</f>
        <v>113750</v>
      </c>
      <c r="I98" s="26">
        <v>476</v>
      </c>
      <c r="J98" s="6" t="str">
        <f>'Harga Beli'!B479</f>
        <v>GSP 8552</v>
      </c>
      <c r="K98" s="7">
        <f>'Harga Beli'!C479</f>
        <v>99750</v>
      </c>
      <c r="M98" s="26">
        <v>554</v>
      </c>
      <c r="N98" s="6" t="str">
        <f>'Harga Beli'!B557</f>
        <v>GRA 5420</v>
      </c>
      <c r="O98" s="7">
        <f>'Harga Beli'!C557</f>
        <v>130269.99999999999</v>
      </c>
      <c r="Q98" s="9"/>
      <c r="R98" s="10"/>
    </row>
    <row r="99" spans="1:18" ht="11.45" customHeight="1">
      <c r="A99" s="28">
        <v>322</v>
      </c>
      <c r="B99" s="23" t="str">
        <f>'Harga Beli'!B325</f>
        <v>GME 4003</v>
      </c>
      <c r="C99" s="31">
        <f>'Harga Beli'!C325</f>
        <v>175350</v>
      </c>
      <c r="E99" s="26">
        <v>399</v>
      </c>
      <c r="F99" s="6" t="str">
        <f>'Harga Beli'!B402</f>
        <v>GNS 8278</v>
      </c>
      <c r="G99" s="7">
        <f>'Harga Beli'!C402</f>
        <v>113750</v>
      </c>
      <c r="I99" s="26">
        <v>477</v>
      </c>
      <c r="J99" s="6" t="str">
        <f>'Harga Beli'!B480</f>
        <v>GSP 8553</v>
      </c>
      <c r="K99" s="7">
        <f>'Harga Beli'!C480</f>
        <v>103600</v>
      </c>
      <c r="M99" s="26">
        <v>555</v>
      </c>
      <c r="N99" s="6" t="str">
        <f>'Harga Beli'!B558</f>
        <v>GJR 5413</v>
      </c>
      <c r="O99" s="7">
        <f>'Harga Beli'!C558</f>
        <v>133140</v>
      </c>
      <c r="Q99" s="9"/>
      <c r="R99" s="10"/>
    </row>
    <row r="100" spans="1:18" ht="11.45" customHeight="1">
      <c r="A100" s="28">
        <v>323</v>
      </c>
      <c r="B100" s="23" t="str">
        <f>'Harga Beli'!B326</f>
        <v>GRD 4004</v>
      </c>
      <c r="C100" s="31">
        <f>'Harga Beli'!C326</f>
        <v>156310</v>
      </c>
      <c r="E100" s="26">
        <v>400</v>
      </c>
      <c r="F100" s="6" t="str">
        <f>'Harga Beli'!B403</f>
        <v>GB 8303</v>
      </c>
      <c r="G100" s="7">
        <f>'Harga Beli'!C403</f>
        <v>111510</v>
      </c>
      <c r="I100" s="26">
        <v>478</v>
      </c>
      <c r="J100" s="6" t="str">
        <f>'Harga Beli'!B481</f>
        <v>GSP 8554</v>
      </c>
      <c r="K100" s="7">
        <f>'Harga Beli'!C481</f>
        <v>99750</v>
      </c>
      <c r="M100" s="26">
        <v>556</v>
      </c>
      <c r="N100" s="6" t="str">
        <f>'Harga Beli'!B559</f>
        <v>GMN 5418</v>
      </c>
      <c r="O100" s="7">
        <f>'Harga Beli'!C559</f>
        <v>128659.99999999999</v>
      </c>
      <c r="Q100" s="9"/>
      <c r="R100" s="10"/>
    </row>
    <row r="101" spans="1:18" ht="11.45" customHeight="1">
      <c r="A101" s="28">
        <v>324</v>
      </c>
      <c r="B101" s="23" t="str">
        <f>'Harga Beli'!B327</f>
        <v>GRD 4005</v>
      </c>
      <c r="C101" s="31">
        <f>'Harga Beli'!C327</f>
        <v>156310</v>
      </c>
      <c r="E101" s="26">
        <v>401</v>
      </c>
      <c r="F101" s="6" t="str">
        <f>'Harga Beli'!B404</f>
        <v>GSR 8288</v>
      </c>
      <c r="G101" s="7">
        <f>'Harga Beli'!C404</f>
        <v>102970</v>
      </c>
      <c r="I101" s="26">
        <v>479</v>
      </c>
      <c r="J101" s="6" t="str">
        <f>'Harga Beli'!B482</f>
        <v>GSR 8555</v>
      </c>
      <c r="K101" s="7">
        <f>'Harga Beli'!C482</f>
        <v>106470</v>
      </c>
      <c r="M101" s="26">
        <v>557</v>
      </c>
      <c r="N101" s="6" t="str">
        <f>'Harga Beli'!B560</f>
        <v>GJR 5415</v>
      </c>
      <c r="O101" s="7">
        <f>'Harga Beli'!C560</f>
        <v>127119.99999999999</v>
      </c>
      <c r="Q101" s="9"/>
      <c r="R101" s="10"/>
    </row>
    <row r="102" spans="1:18" ht="11.45" customHeight="1">
      <c r="A102" s="28">
        <v>325</v>
      </c>
      <c r="B102" s="23" t="str">
        <f>'Harga Beli'!B328</f>
        <v>GAI 4250</v>
      </c>
      <c r="C102" s="31">
        <f>'Harga Beli'!C328</f>
        <v>125159.99999999999</v>
      </c>
      <c r="E102" s="26">
        <v>402</v>
      </c>
      <c r="F102" s="6" t="str">
        <f>'Harga Beli'!B405</f>
        <v>GSL 8286</v>
      </c>
      <c r="G102" s="7">
        <f>'Harga Beli'!C405</f>
        <v>111510</v>
      </c>
      <c r="I102" s="26">
        <v>480</v>
      </c>
      <c r="J102" s="6" t="str">
        <f>'Harga Beli'!B483</f>
        <v>GSR 8556</v>
      </c>
      <c r="K102" s="7">
        <f>'Harga Beli'!C483</f>
        <v>102970</v>
      </c>
      <c r="M102" s="26">
        <v>558</v>
      </c>
      <c r="N102" s="6" t="str">
        <f>'Harga Beli'!B561</f>
        <v>GDD 5426</v>
      </c>
      <c r="O102" s="7">
        <f>'Harga Beli'!C561</f>
        <v>146440</v>
      </c>
      <c r="Q102" s="9"/>
      <c r="R102" s="10"/>
    </row>
    <row r="103" spans="1:18" ht="11.45" customHeight="1">
      <c r="A103" s="28">
        <v>326</v>
      </c>
      <c r="B103" s="23" t="str">
        <f>'Harga Beli'!B329</f>
        <v>GBJ 4251</v>
      </c>
      <c r="C103" s="31">
        <f>'Harga Beli'!C329</f>
        <v>132090</v>
      </c>
      <c r="E103" s="26">
        <v>403</v>
      </c>
      <c r="F103" s="6" t="str">
        <f>'Harga Beli'!B406</f>
        <v>GNS 8279</v>
      </c>
      <c r="G103" s="7">
        <f>'Harga Beli'!C406</f>
        <v>113750</v>
      </c>
      <c r="I103" s="26">
        <v>481</v>
      </c>
      <c r="J103" s="6" t="str">
        <f>'Harga Beli'!B484</f>
        <v>GTF 8557</v>
      </c>
      <c r="K103" s="7">
        <f>'Harga Beli'!C484</f>
        <v>106120</v>
      </c>
      <c r="M103" s="26">
        <v>559</v>
      </c>
      <c r="N103" s="6" t="str">
        <f>'Harga Beli'!B562</f>
        <v>GJR 5416</v>
      </c>
      <c r="O103" s="7">
        <f>'Harga Beli'!C562</f>
        <v>129289.99999999999</v>
      </c>
      <c r="Q103" s="9"/>
      <c r="R103" s="10"/>
    </row>
    <row r="104" spans="1:18" ht="11.45" customHeight="1">
      <c r="A104" s="28">
        <v>327</v>
      </c>
      <c r="B104" s="23" t="str">
        <f>'Harga Beli'!B330</f>
        <v>GBJ 4252</v>
      </c>
      <c r="C104" s="31">
        <f>'Harga Beli'!C330</f>
        <v>132090</v>
      </c>
      <c r="E104" s="26">
        <v>404</v>
      </c>
      <c r="F104" s="6" t="str">
        <f>'Harga Beli'!B407</f>
        <v>GYH 8295</v>
      </c>
      <c r="G104" s="7">
        <f>'Harga Beli'!C407</f>
        <v>106470</v>
      </c>
      <c r="I104" s="26">
        <v>482</v>
      </c>
      <c r="J104" s="6" t="str">
        <f>'Harga Beli'!B485</f>
        <v>GUJ 8558</v>
      </c>
      <c r="K104" s="7">
        <f>'Harga Beli'!C485</f>
        <v>58449.999999999993</v>
      </c>
      <c r="M104" s="26">
        <v>560</v>
      </c>
      <c r="N104" s="6" t="str">
        <f>'Harga Beli'!B563</f>
        <v>GJR 5414</v>
      </c>
      <c r="O104" s="7">
        <f>'Harga Beli'!C563</f>
        <v>129289.99999999999</v>
      </c>
      <c r="Q104" s="9"/>
      <c r="R104" s="10"/>
    </row>
    <row r="105" spans="1:18" ht="11.45" customHeight="1">
      <c r="A105" s="28">
        <v>328</v>
      </c>
      <c r="B105" s="23" t="str">
        <f>'Harga Beli'!B331</f>
        <v>GCT 4284</v>
      </c>
      <c r="C105" s="31">
        <f>'Harga Beli'!C331</f>
        <v>120119.99999999999</v>
      </c>
      <c r="E105" s="26">
        <v>405</v>
      </c>
      <c r="F105" s="6" t="str">
        <f>'Harga Beli'!B408</f>
        <v>GSL 8285</v>
      </c>
      <c r="G105" s="7">
        <f>'Harga Beli'!C408</f>
        <v>122009.99999999999</v>
      </c>
      <c r="I105" s="26">
        <v>483</v>
      </c>
      <c r="J105" s="6" t="str">
        <f>'Harga Beli'!B486</f>
        <v>GUJ 8559</v>
      </c>
      <c r="K105" s="7">
        <f>'Harga Beli'!C486</f>
        <v>58449.999999999993</v>
      </c>
      <c r="M105" s="26">
        <v>561</v>
      </c>
      <c r="N105" s="6" t="str">
        <f>'Harga Beli'!B564</f>
        <v>GJR 5411</v>
      </c>
      <c r="O105" s="7">
        <f>'Harga Beli'!C564</f>
        <v>133140</v>
      </c>
      <c r="Q105" s="9"/>
      <c r="R105" s="10"/>
    </row>
    <row r="106" spans="1:18" ht="11.45" customHeight="1">
      <c r="A106" s="28">
        <v>329</v>
      </c>
      <c r="B106" s="23" t="str">
        <f>'Harga Beli'!B332</f>
        <v>GCT 4285</v>
      </c>
      <c r="C106" s="31">
        <f>'Harga Beli'!C332</f>
        <v>120119.99999999999</v>
      </c>
      <c r="E106" s="26">
        <v>406</v>
      </c>
      <c r="F106" s="6" t="str">
        <f>'Harga Beli'!B409</f>
        <v>GB 8304</v>
      </c>
      <c r="G106" s="7">
        <f>'Harga Beli'!C409</f>
        <v>111510</v>
      </c>
      <c r="I106" s="26">
        <v>484</v>
      </c>
      <c r="J106" s="6" t="str">
        <f>'Harga Beli'!B487</f>
        <v>GUJ 8560</v>
      </c>
      <c r="K106" s="7">
        <f>'Harga Beli'!C487</f>
        <v>58449.999999999993</v>
      </c>
      <c r="M106" s="26">
        <v>562</v>
      </c>
      <c r="N106" s="6" t="str">
        <f>'Harga Beli'!B565</f>
        <v>GJR 5412</v>
      </c>
      <c r="O106" s="7">
        <f>'Harga Beli'!C565</f>
        <v>133140</v>
      </c>
      <c r="Q106" s="9"/>
      <c r="R106" s="10"/>
    </row>
    <row r="107" spans="1:18" ht="11.45" customHeight="1">
      <c r="A107" s="28">
        <v>330</v>
      </c>
      <c r="B107" s="23" t="str">
        <f>'Harga Beli'!B333</f>
        <v>GCT 4286</v>
      </c>
      <c r="C107" s="31">
        <f>'Harga Beli'!C333</f>
        <v>120119.99999999999</v>
      </c>
      <c r="E107" s="26">
        <v>407</v>
      </c>
      <c r="F107" s="6" t="str">
        <f>'Harga Beli'!B410</f>
        <v>GSR 8287</v>
      </c>
      <c r="G107" s="7">
        <f>'Harga Beli'!C410</f>
        <v>106470</v>
      </c>
      <c r="I107" s="26">
        <v>485</v>
      </c>
      <c r="J107" s="6" t="str">
        <f>'Harga Beli'!B488</f>
        <v>GUJ 8561</v>
      </c>
      <c r="K107" s="7">
        <f>'Harga Beli'!C488</f>
        <v>60409.999999999993</v>
      </c>
      <c r="M107" s="26">
        <v>563</v>
      </c>
      <c r="N107" s="6" t="str">
        <f>'Harga Beli'!B566</f>
        <v>GIA 5409</v>
      </c>
      <c r="O107" s="7">
        <f>'Harga Beli'!C566</f>
        <v>102970</v>
      </c>
      <c r="Q107" s="9"/>
      <c r="R107" s="10"/>
    </row>
    <row r="108" spans="1:18" ht="11.45" customHeight="1">
      <c r="A108" s="28">
        <v>331</v>
      </c>
      <c r="B108" s="23" t="str">
        <f>'Harga Beli'!B334</f>
        <v>GOJ 4271</v>
      </c>
      <c r="C108" s="31">
        <f>'Harga Beli'!C334</f>
        <v>125159.99999999999</v>
      </c>
      <c r="E108" s="26">
        <v>408</v>
      </c>
      <c r="F108" s="6" t="str">
        <f>'Harga Beli'!B411</f>
        <v>GOH 8291</v>
      </c>
      <c r="G108" s="7">
        <f>'Harga Beli'!C411</f>
        <v>111510</v>
      </c>
      <c r="I108" s="26">
        <v>486</v>
      </c>
      <c r="J108" s="6" t="str">
        <f>'Harga Beli'!B489</f>
        <v>GUJ 8562</v>
      </c>
      <c r="K108" s="7">
        <f>'Harga Beli'!C489</f>
        <v>58449.999999999993</v>
      </c>
      <c r="M108" s="26">
        <v>564</v>
      </c>
      <c r="N108" s="6" t="str">
        <f>'Harga Beli'!B567</f>
        <v>GDD 5425</v>
      </c>
      <c r="O108" s="7">
        <f>'Harga Beli'!C567</f>
        <v>146440</v>
      </c>
      <c r="Q108" s="9"/>
      <c r="R108" s="10"/>
    </row>
    <row r="109" spans="1:18" ht="11.45" customHeight="1">
      <c r="A109" s="28">
        <v>332</v>
      </c>
      <c r="B109" s="23" t="str">
        <f>'Harga Beli'!B335</f>
        <v>GHN 4254</v>
      </c>
      <c r="C109" s="31">
        <f>'Harga Beli'!C335</f>
        <v>130619.99999999999</v>
      </c>
      <c r="E109" s="26">
        <v>409</v>
      </c>
      <c r="F109" s="6" t="str">
        <f>'Harga Beli'!B412</f>
        <v>GSU 8289</v>
      </c>
      <c r="G109" s="7">
        <f>'Harga Beli'!C412</f>
        <v>116269.99999999999</v>
      </c>
      <c r="I109" s="26">
        <v>487</v>
      </c>
      <c r="J109" s="6" t="str">
        <f>'Harga Beli'!B490</f>
        <v>GUJ 8563</v>
      </c>
      <c r="K109" s="7">
        <f>'Harga Beli'!C490</f>
        <v>58449.999999999993</v>
      </c>
      <c r="M109" s="26">
        <v>565</v>
      </c>
      <c r="N109" s="6" t="str">
        <f>'Harga Beli'!B568</f>
        <v>GL 5417</v>
      </c>
      <c r="O109" s="7">
        <f>'Harga Beli'!C568</f>
        <v>119489.99999999999</v>
      </c>
      <c r="Q109" s="9"/>
      <c r="R109" s="10"/>
    </row>
    <row r="110" spans="1:18" ht="11.45" customHeight="1">
      <c r="A110" s="28">
        <v>333</v>
      </c>
      <c r="B110" s="23" t="str">
        <f>'Harga Beli'!B336</f>
        <v>GHN 4255</v>
      </c>
      <c r="C110" s="31">
        <f>'Harga Beli'!C336</f>
        <v>130619.99999999999</v>
      </c>
      <c r="E110" s="26">
        <v>410</v>
      </c>
      <c r="F110" s="6" t="str">
        <f>'Harga Beli'!B413</f>
        <v>GSU 8290</v>
      </c>
      <c r="G110" s="7">
        <f>'Harga Beli'!C413</f>
        <v>116269.99999999999</v>
      </c>
      <c r="I110" s="26">
        <v>488</v>
      </c>
      <c r="J110" s="6" t="str">
        <f>'Harga Beli'!B491</f>
        <v>GUP 8564</v>
      </c>
      <c r="K110" s="7">
        <f>'Harga Beli'!C491</f>
        <v>106750</v>
      </c>
      <c r="M110" s="26">
        <v>566</v>
      </c>
      <c r="N110" s="6" t="str">
        <f>'Harga Beli'!B569</f>
        <v>GMJ 5400</v>
      </c>
      <c r="O110" s="7">
        <f>'Harga Beli'!C569</f>
        <v>142310</v>
      </c>
      <c r="Q110" s="9"/>
      <c r="R110" s="10"/>
    </row>
    <row r="111" spans="1:18" ht="11.45" customHeight="1">
      <c r="A111" s="28">
        <v>334</v>
      </c>
      <c r="B111" s="23" t="str">
        <f>'Harga Beli'!B337</f>
        <v>GJ 4256</v>
      </c>
      <c r="C111" s="31">
        <f>'Harga Beli'!C337</f>
        <v>111510</v>
      </c>
      <c r="E111" s="26">
        <v>411</v>
      </c>
      <c r="F111" s="6" t="str">
        <f>'Harga Beli'!B414</f>
        <v>GSK 8284</v>
      </c>
      <c r="G111" s="7">
        <f>'Harga Beli'!C414</f>
        <v>118229.99999999999</v>
      </c>
      <c r="I111" s="26">
        <v>489</v>
      </c>
      <c r="J111" s="6" t="str">
        <f>'Harga Beli'!B492</f>
        <v>GUT 8566</v>
      </c>
      <c r="K111" s="7">
        <f>'Harga Beli'!C492</f>
        <v>97860</v>
      </c>
      <c r="M111" s="26">
        <v>567</v>
      </c>
      <c r="N111" s="6" t="str">
        <f>'Harga Beli'!B570</f>
        <v>GJR 2753</v>
      </c>
      <c r="O111" s="7">
        <f>'Harga Beli'!C570</f>
        <v>130269.99999999999</v>
      </c>
      <c r="Q111" s="9"/>
      <c r="R111" s="10"/>
    </row>
    <row r="112" spans="1:18" ht="11.45" customHeight="1">
      <c r="A112" s="28">
        <v>335</v>
      </c>
      <c r="B112" s="23" t="str">
        <f>'Harga Beli'!B338</f>
        <v>GKN 4260</v>
      </c>
      <c r="C112" s="31">
        <f>'Harga Beli'!C338</f>
        <v>114939.99999999999</v>
      </c>
      <c r="E112" s="26">
        <v>412</v>
      </c>
      <c r="F112" s="6" t="str">
        <f>'Harga Beli'!B415</f>
        <v>GYH 8294</v>
      </c>
      <c r="G112" s="7">
        <f>'Harga Beli'!C415</f>
        <v>106470</v>
      </c>
      <c r="I112" s="26">
        <v>490</v>
      </c>
      <c r="J112" s="6" t="str">
        <f>'Harga Beli'!B493</f>
        <v>GUT 8565</v>
      </c>
      <c r="K112" s="7">
        <f>'Harga Beli'!C493</f>
        <v>102970</v>
      </c>
      <c r="M112" s="26">
        <v>568</v>
      </c>
      <c r="N112" s="6" t="str">
        <f>'Harga Beli'!B571</f>
        <v>GMN 2754</v>
      </c>
      <c r="O112" s="7">
        <f>'Harga Beli'!C571</f>
        <v>128659.99999999999</v>
      </c>
      <c r="Q112" s="9"/>
      <c r="R112" s="10"/>
    </row>
    <row r="113" spans="1:18" ht="11.45" customHeight="1">
      <c r="A113" s="28">
        <v>336</v>
      </c>
      <c r="B113" s="23" t="str">
        <f>'Harga Beli'!B339</f>
        <v>GKK 4258</v>
      </c>
      <c r="C113" s="31">
        <f>'Harga Beli'!C339</f>
        <v>120119.99999999999</v>
      </c>
      <c r="E113" s="26">
        <v>413</v>
      </c>
      <c r="F113" s="6" t="str">
        <f>'Harga Beli'!B416</f>
        <v>GIA 8267</v>
      </c>
      <c r="G113" s="7">
        <f>'Harga Beli'!C416</f>
        <v>120749.99999999999</v>
      </c>
      <c r="I113" s="26">
        <v>491</v>
      </c>
      <c r="J113" s="6" t="str">
        <f>'Harga Beli'!B494</f>
        <v>GWR 8567</v>
      </c>
      <c r="K113" s="7">
        <f>'Harga Beli'!C494</f>
        <v>94360</v>
      </c>
      <c r="M113" s="26">
        <v>569</v>
      </c>
      <c r="N113" s="6" t="str">
        <f>'Harga Beli'!B572</f>
        <v>GDO 2751</v>
      </c>
      <c r="O113" s="7">
        <f>'Harga Beli'!C572</f>
        <v>158830</v>
      </c>
      <c r="Q113" s="9"/>
      <c r="R113" s="10"/>
    </row>
    <row r="114" spans="1:18" ht="11.45" customHeight="1">
      <c r="A114" s="28">
        <v>337</v>
      </c>
      <c r="B114" s="23" t="str">
        <f>'Harga Beli'!B340</f>
        <v>GRD 4274</v>
      </c>
      <c r="C114" s="31">
        <f>'Harga Beli'!C340</f>
        <v>132160</v>
      </c>
      <c r="E114" s="26">
        <v>414</v>
      </c>
      <c r="F114" s="6" t="str">
        <f>'Harga Beli'!B417</f>
        <v>GTH 6457</v>
      </c>
      <c r="G114" s="7">
        <f>'Harga Beli'!C417</f>
        <v>156940</v>
      </c>
      <c r="I114" s="26">
        <v>492</v>
      </c>
      <c r="J114" s="6" t="str">
        <f>'Harga Beli'!B495</f>
        <v>GWR 8568</v>
      </c>
      <c r="K114" s="7">
        <f>'Harga Beli'!C495</f>
        <v>94360</v>
      </c>
      <c r="M114" s="26">
        <v>570</v>
      </c>
      <c r="N114" s="6" t="str">
        <f>'Harga Beli'!B573</f>
        <v>GDO 2752</v>
      </c>
      <c r="O114" s="7">
        <f>'Harga Beli'!C573</f>
        <v>154420</v>
      </c>
      <c r="Q114" s="9"/>
      <c r="R114" s="10"/>
    </row>
    <row r="115" spans="1:18" ht="11.45" customHeight="1">
      <c r="A115" s="28">
        <v>338</v>
      </c>
      <c r="B115" s="23" t="str">
        <f>'Harga Beli'!B341</f>
        <v>GSK 4275</v>
      </c>
      <c r="C115" s="31">
        <f>'Harga Beli'!C341</f>
        <v>116619.99999999999</v>
      </c>
      <c r="E115" s="26">
        <v>415</v>
      </c>
      <c r="F115" s="6" t="str">
        <f>'Harga Beli'!B418</f>
        <v>GTH 6456</v>
      </c>
      <c r="G115" s="7">
        <f>'Harga Beli'!C418</f>
        <v>156940</v>
      </c>
      <c r="I115" s="26">
        <v>493</v>
      </c>
      <c r="J115" s="6" t="str">
        <f>'Harga Beli'!B496</f>
        <v>GYS 8572</v>
      </c>
      <c r="K115" s="7">
        <f>'Harga Beli'!C496</f>
        <v>106470</v>
      </c>
      <c r="M115" s="26">
        <v>571</v>
      </c>
      <c r="N115" s="6" t="str">
        <f>'Harga Beli'!B574</f>
        <v>GHE 2756</v>
      </c>
      <c r="O115" s="7">
        <f>'Harga Beli'!C574</f>
        <v>147420</v>
      </c>
      <c r="Q115" s="9"/>
      <c r="R115" s="10"/>
    </row>
    <row r="116" spans="1:18" ht="11.45" customHeight="1">
      <c r="A116" s="28">
        <v>339</v>
      </c>
      <c r="B116" s="23" t="str">
        <f>'Harga Beli'!B342</f>
        <v>GSL 4276</v>
      </c>
      <c r="C116" s="31">
        <f>'Harga Beli'!C342</f>
        <v>113400</v>
      </c>
      <c r="E116" s="26">
        <v>416</v>
      </c>
      <c r="F116" s="6" t="str">
        <f>'Harga Beli'!B419</f>
        <v>GTH 6455</v>
      </c>
      <c r="G116" s="7">
        <f>'Harga Beli'!C419</f>
        <v>158830</v>
      </c>
      <c r="I116" s="26">
        <v>494</v>
      </c>
      <c r="J116" s="6" t="str">
        <f>'Harga Beli'!B497</f>
        <v>GNG 6458</v>
      </c>
      <c r="K116" s="7">
        <f>'Harga Beli'!C497</f>
        <v>102970</v>
      </c>
      <c r="M116" s="26">
        <v>572</v>
      </c>
      <c r="N116" s="6" t="str">
        <f>'Harga Beli'!B575</f>
        <v>GWN 2759</v>
      </c>
      <c r="O116" s="7">
        <f>'Harga Beli'!C575</f>
        <v>115009.99999999999</v>
      </c>
      <c r="Q116" s="9"/>
      <c r="R116" s="10"/>
    </row>
    <row r="117" spans="1:18" ht="11.45" customHeight="1">
      <c r="A117" s="28">
        <v>340</v>
      </c>
      <c r="B117" s="23" t="str">
        <f>'Harga Beli'!B343</f>
        <v>GWN 4287</v>
      </c>
      <c r="C117" s="31">
        <f>'Harga Beli'!C343</f>
        <v>111510</v>
      </c>
      <c r="E117" s="26">
        <v>417</v>
      </c>
      <c r="F117" s="6" t="str">
        <f>'Harga Beli'!B420</f>
        <v>GAI 8500</v>
      </c>
      <c r="G117" s="7">
        <f>'Harga Beli'!C420</f>
        <v>113750</v>
      </c>
      <c r="I117" s="26">
        <v>495</v>
      </c>
      <c r="J117" s="6" t="str">
        <f>'Harga Beli'!B498</f>
        <v>GMM 6452</v>
      </c>
      <c r="K117" s="7">
        <f>'Harga Beli'!C498</f>
        <v>116619.99999999999</v>
      </c>
      <c r="M117" s="26">
        <v>573</v>
      </c>
      <c r="N117" s="6" t="str">
        <f>'Harga Beli'!B576</f>
        <v>GYT 2755</v>
      </c>
      <c r="O117" s="7">
        <f>'Harga Beli'!C576</f>
        <v>148680</v>
      </c>
      <c r="Q117" s="9"/>
      <c r="R117" s="10"/>
    </row>
    <row r="118" spans="1:18" ht="11.45" customHeight="1">
      <c r="A118" s="28">
        <v>341</v>
      </c>
      <c r="B118" s="23" t="str">
        <f>'Harga Beli'!B344</f>
        <v>GKN 4263</v>
      </c>
      <c r="C118" s="31">
        <f>'Harga Beli'!C344</f>
        <v>114939.99999999999</v>
      </c>
      <c r="E118" s="26">
        <v>418</v>
      </c>
      <c r="F118" s="6" t="str">
        <f>'Harga Beli'!B421</f>
        <v>GAI 8501</v>
      </c>
      <c r="G118" s="7">
        <f>'Harga Beli'!C421</f>
        <v>111510</v>
      </c>
      <c r="I118" s="26">
        <v>496</v>
      </c>
      <c r="J118" s="6" t="str">
        <f>'Harga Beli'!B499</f>
        <v>GDD 8027</v>
      </c>
      <c r="K118" s="7">
        <f>'Harga Beli'!C499</f>
        <v>110600</v>
      </c>
      <c r="M118" s="26">
        <v>574</v>
      </c>
      <c r="N118" s="6" t="str">
        <f>'Harga Beli'!B577</f>
        <v>GDD 2760</v>
      </c>
      <c r="O118" s="7">
        <f>'Harga Beli'!C577</f>
        <v>153790</v>
      </c>
      <c r="Q118" s="9"/>
      <c r="R118" s="10"/>
    </row>
    <row r="119" spans="1:18" ht="11.45" customHeight="1">
      <c r="A119" s="28">
        <v>342</v>
      </c>
      <c r="B119" s="23" t="str">
        <f>'Harga Beli'!B345</f>
        <v>GKN 4264</v>
      </c>
      <c r="C119" s="31">
        <f>'Harga Beli'!C345</f>
        <v>114939.99999999999</v>
      </c>
      <c r="E119" s="26">
        <v>419</v>
      </c>
      <c r="F119" s="6" t="str">
        <f>'Harga Beli'!B422</f>
        <v>GAI 8502</v>
      </c>
      <c r="G119" s="7">
        <f>'Harga Beli'!C422</f>
        <v>108010</v>
      </c>
      <c r="I119" s="26">
        <v>497</v>
      </c>
      <c r="J119" s="6" t="str">
        <f>'Harga Beli'!B500</f>
        <v>GBF 8000</v>
      </c>
      <c r="K119" s="7">
        <f>'Harga Beli'!C500</f>
        <v>111510</v>
      </c>
      <c r="M119" s="26">
        <v>575</v>
      </c>
      <c r="N119" s="6" t="str">
        <f>'Harga Beli'!B578</f>
        <v>GAB 6556</v>
      </c>
      <c r="O119" s="7">
        <f>'Harga Beli'!C578</f>
        <v>134050</v>
      </c>
      <c r="Q119" s="9"/>
      <c r="R119" s="10"/>
    </row>
    <row r="120" spans="1:18" ht="11.45" customHeight="1">
      <c r="A120" s="28">
        <v>343</v>
      </c>
      <c r="B120" s="23" t="str">
        <f>'Harga Beli'!B346</f>
        <v>GWN 4288</v>
      </c>
      <c r="C120" s="31">
        <f>'Harga Beli'!C346</f>
        <v>111510</v>
      </c>
      <c r="E120" s="26">
        <v>420</v>
      </c>
      <c r="F120" s="6" t="str">
        <f>'Harga Beli'!B423</f>
        <v>GK 8296</v>
      </c>
      <c r="G120" s="7">
        <f>'Harga Beli'!C423</f>
        <v>123619.99999999999</v>
      </c>
      <c r="I120" s="26">
        <v>498</v>
      </c>
      <c r="J120" s="6" t="str">
        <f>'Harga Beli'!B501</f>
        <v>GDE 8001</v>
      </c>
      <c r="K120" s="7">
        <f>'Harga Beli'!C501</f>
        <v>108360</v>
      </c>
      <c r="M120" s="26">
        <v>576</v>
      </c>
      <c r="N120" s="6" t="str">
        <f>'Harga Beli'!B579</f>
        <v>GAB 6557</v>
      </c>
      <c r="O120" s="7">
        <f>'Harga Beli'!C579</f>
        <v>134050</v>
      </c>
      <c r="Q120" s="9"/>
      <c r="R120" s="10"/>
    </row>
    <row r="121" spans="1:18" ht="11.45" customHeight="1">
      <c r="A121" s="28">
        <v>344</v>
      </c>
      <c r="B121" s="23" t="str">
        <f>'Harga Beli'!B347</f>
        <v>GWN 4289</v>
      </c>
      <c r="C121" s="31">
        <f>'Harga Beli'!C347</f>
        <v>111510</v>
      </c>
      <c r="E121" s="26">
        <v>421</v>
      </c>
      <c r="F121" s="6" t="str">
        <f>'Harga Beli'!B424</f>
        <v>GMM 8540</v>
      </c>
      <c r="G121" s="7">
        <f>'Harga Beli'!C424</f>
        <v>134050</v>
      </c>
      <c r="I121" s="26">
        <v>499</v>
      </c>
      <c r="J121" s="6" t="str">
        <f>'Harga Beli'!B502</f>
        <v>GDL 8002</v>
      </c>
      <c r="K121" s="7">
        <f>'Harga Beli'!C502</f>
        <v>105840</v>
      </c>
      <c r="M121" s="26">
        <v>577</v>
      </c>
      <c r="N121" s="6" t="str">
        <f>'Harga Beli'!B580</f>
        <v>GAB 6558</v>
      </c>
      <c r="O121" s="7">
        <f>'Harga Beli'!C580</f>
        <v>134050</v>
      </c>
      <c r="Q121" s="9"/>
      <c r="R121" s="10"/>
    </row>
    <row r="122" spans="1:18" ht="11.45" customHeight="1">
      <c r="A122" s="28">
        <v>345</v>
      </c>
      <c r="B122" s="23" t="str">
        <f>'Harga Beli'!B348</f>
        <v>GSU 4277</v>
      </c>
      <c r="C122" s="31">
        <f>'Harga Beli'!C348</f>
        <v>116269.99999999999</v>
      </c>
      <c r="E122" s="26">
        <v>422</v>
      </c>
      <c r="F122" s="6" t="str">
        <f>'Harga Beli'!B425</f>
        <v>GAI 8503</v>
      </c>
      <c r="G122" s="7">
        <f>'Harga Beli'!C425</f>
        <v>113400</v>
      </c>
      <c r="I122" s="26">
        <v>500</v>
      </c>
      <c r="J122" s="6" t="str">
        <f>'Harga Beli'!B503</f>
        <v>GDS 8003</v>
      </c>
      <c r="K122" s="7">
        <f>'Harga Beli'!C503</f>
        <v>120119.99999999999</v>
      </c>
      <c r="M122" s="26">
        <v>578</v>
      </c>
      <c r="N122" s="6" t="str">
        <f>'Harga Beli'!B581</f>
        <v>GDO 6559</v>
      </c>
      <c r="O122" s="7">
        <f>'Harga Beli'!C581</f>
        <v>141680</v>
      </c>
      <c r="Q122" s="9"/>
      <c r="R122" s="10"/>
    </row>
    <row r="123" spans="1:18" ht="11.45" customHeight="1">
      <c r="A123" s="28">
        <v>346</v>
      </c>
      <c r="B123" s="23" t="str">
        <f>'Harga Beli'!B349</f>
        <v>GES 4253</v>
      </c>
      <c r="C123" s="31">
        <f>'Harga Beli'!C349</f>
        <v>102970</v>
      </c>
      <c r="E123" s="26">
        <v>423</v>
      </c>
      <c r="F123" s="6" t="str">
        <f>'Harga Beli'!B426</f>
        <v>GAI 8504</v>
      </c>
      <c r="G123" s="7">
        <f>'Harga Beli'!C426</f>
        <v>115639.99999999999</v>
      </c>
      <c r="I123" s="26">
        <v>501</v>
      </c>
      <c r="J123" s="6" t="str">
        <f>'Harga Beli'!B504</f>
        <v>GDS 8004</v>
      </c>
      <c r="K123" s="7">
        <f>'Harga Beli'!C504</f>
        <v>120119.99999999999</v>
      </c>
      <c r="M123" s="26">
        <v>579</v>
      </c>
      <c r="N123" s="6" t="str">
        <f>'Harga Beli'!B582</f>
        <v>GHE 6560</v>
      </c>
      <c r="O123" s="7">
        <f>'Harga Beli'!C582</f>
        <v>127119.99999999999</v>
      </c>
      <c r="Q123" s="9"/>
      <c r="R123" s="10"/>
    </row>
    <row r="124" spans="1:18" ht="11.45" customHeight="1">
      <c r="A124" s="28">
        <v>347</v>
      </c>
      <c r="B124" s="23" t="str">
        <f>'Harga Beli'!B350</f>
        <v>GKN 4259</v>
      </c>
      <c r="C124" s="31">
        <f>'Harga Beli'!C350</f>
        <v>114939.99999999999</v>
      </c>
      <c r="E124" s="26">
        <v>424</v>
      </c>
      <c r="F124" s="6" t="str">
        <f>'Harga Beli'!B427</f>
        <v>GAK 8505</v>
      </c>
      <c r="G124" s="7">
        <f>'Harga Beli'!C427</f>
        <v>106470</v>
      </c>
      <c r="I124" s="26">
        <v>502</v>
      </c>
      <c r="J124" s="6" t="str">
        <f>'Harga Beli'!B505</f>
        <v>GDS 8005</v>
      </c>
      <c r="K124" s="7">
        <f>'Harga Beli'!C505</f>
        <v>120119.99999999999</v>
      </c>
      <c r="M124" s="26">
        <v>580</v>
      </c>
      <c r="N124" s="6" t="str">
        <f>'Harga Beli'!B583</f>
        <v>GHE 6561</v>
      </c>
      <c r="O124" s="7">
        <f>'Harga Beli'!C583</f>
        <v>127119.99999999999</v>
      </c>
      <c r="Q124" s="9"/>
      <c r="R124" s="10"/>
    </row>
    <row r="125" spans="1:18" ht="11.45" customHeight="1">
      <c r="A125" s="28">
        <v>348</v>
      </c>
      <c r="B125" s="23" t="str">
        <f>'Harga Beli'!B351</f>
        <v>GKI 4257</v>
      </c>
      <c r="C125" s="31">
        <f>'Harga Beli'!C351</f>
        <v>123619.99999999999</v>
      </c>
      <c r="E125" s="26">
        <v>425</v>
      </c>
      <c r="F125" s="6" t="str">
        <f>'Harga Beli'!B428</f>
        <v>GAK 8506</v>
      </c>
      <c r="G125" s="7">
        <f>'Harga Beli'!C428</f>
        <v>106470</v>
      </c>
      <c r="I125" s="26">
        <v>503</v>
      </c>
      <c r="J125" s="6" t="str">
        <f>'Harga Beli'!B506</f>
        <v>GGS 8006</v>
      </c>
      <c r="K125" s="7">
        <f>'Harga Beli'!C506</f>
        <v>104860</v>
      </c>
      <c r="M125" s="26">
        <v>581</v>
      </c>
      <c r="N125" s="6" t="str">
        <f>'Harga Beli'!B584</f>
        <v>GHE 6562</v>
      </c>
      <c r="O125" s="7">
        <f>'Harga Beli'!C584</f>
        <v>127119.99999999999</v>
      </c>
      <c r="Q125" s="9"/>
      <c r="R125" s="10"/>
    </row>
    <row r="126" spans="1:18" ht="11.45" customHeight="1">
      <c r="A126" s="28">
        <v>349</v>
      </c>
      <c r="B126" s="23" t="str">
        <f>'Harga Beli'!B352</f>
        <v>GKN 4261</v>
      </c>
      <c r="C126" s="31">
        <f>'Harga Beli'!C352</f>
        <v>114939.99999999999</v>
      </c>
      <c r="E126" s="26">
        <v>426</v>
      </c>
      <c r="F126" s="6" t="str">
        <f>'Harga Beli'!B429</f>
        <v>GAK 8507</v>
      </c>
      <c r="G126" s="7">
        <f>'Harga Beli'!C429</f>
        <v>106470</v>
      </c>
      <c r="I126" s="26">
        <v>504</v>
      </c>
      <c r="J126" s="6" t="str">
        <f>'Harga Beli'!B507</f>
        <v>GJO 8007</v>
      </c>
      <c r="K126" s="7">
        <f>'Harga Beli'!C507</f>
        <v>140770</v>
      </c>
      <c r="M126" s="26">
        <v>582</v>
      </c>
      <c r="N126" s="6" t="str">
        <f>'Harga Beli'!B585</f>
        <v>GJE 6008</v>
      </c>
      <c r="O126" s="7">
        <f>'Harga Beli'!C585</f>
        <v>78820</v>
      </c>
      <c r="Q126" s="9"/>
      <c r="R126" s="10"/>
    </row>
    <row r="127" spans="1:18" ht="11.45" customHeight="1">
      <c r="A127" s="28">
        <v>350</v>
      </c>
      <c r="B127" s="23" t="str">
        <f>'Harga Beli'!B353</f>
        <v>GSU 4278</v>
      </c>
      <c r="C127" s="31">
        <f>'Harga Beli'!C353</f>
        <v>116269.99999999999</v>
      </c>
      <c r="E127" s="26">
        <v>427</v>
      </c>
      <c r="F127" s="6" t="str">
        <f>'Harga Beli'!B430</f>
        <v>GAK 8508</v>
      </c>
      <c r="G127" s="7">
        <f>'Harga Beli'!C430</f>
        <v>106470</v>
      </c>
      <c r="I127" s="26">
        <v>505</v>
      </c>
      <c r="J127" s="6" t="str">
        <f>'Harga Beli'!B508</f>
        <v>GJO 8008</v>
      </c>
      <c r="K127" s="7">
        <f>'Harga Beli'!C508</f>
        <v>118229.99999999999</v>
      </c>
      <c r="M127" s="26">
        <v>583</v>
      </c>
      <c r="N127" s="6" t="str">
        <f>'Harga Beli'!B586</f>
        <v>GK 6563</v>
      </c>
      <c r="O127" s="7">
        <f>'Harga Beli'!C586</f>
        <v>135660</v>
      </c>
      <c r="Q127" s="9"/>
      <c r="R127" s="10"/>
    </row>
    <row r="128" spans="1:18" ht="11.45" customHeight="1">
      <c r="A128" s="28">
        <v>351</v>
      </c>
      <c r="B128" s="23" t="str">
        <f>'Harga Beli'!B354</f>
        <v>GYT 4279</v>
      </c>
      <c r="C128" s="31">
        <f>'Harga Beli'!C354</f>
        <v>130619.99999999999</v>
      </c>
      <c r="E128" s="26">
        <v>428</v>
      </c>
      <c r="F128" s="6" t="str">
        <f>'Harga Beli'!B431</f>
        <v>GAK 8509</v>
      </c>
      <c r="G128" s="7">
        <f>'Harga Beli'!C431</f>
        <v>95970</v>
      </c>
      <c r="I128" s="26">
        <v>506</v>
      </c>
      <c r="J128" s="6" t="str">
        <f>'Harga Beli'!B509</f>
        <v>GSL 8009</v>
      </c>
      <c r="K128" s="7">
        <f>'Harga Beli'!C509</f>
        <v>111510</v>
      </c>
      <c r="M128" s="26">
        <v>584</v>
      </c>
      <c r="N128" s="6" t="str">
        <f>'Harga Beli'!B587</f>
        <v>GNA 6566</v>
      </c>
      <c r="O128" s="7">
        <f>'Harga Beli'!C587</f>
        <v>123619.99999999999</v>
      </c>
      <c r="Q128" s="9"/>
      <c r="R128" s="10"/>
    </row>
    <row r="129" spans="1:18" ht="11.45" customHeight="1">
      <c r="A129" s="28">
        <v>352</v>
      </c>
      <c r="B129" s="23" t="str">
        <f>'Harga Beli'!B355</f>
        <v>GKN 4262</v>
      </c>
      <c r="C129" s="31">
        <f>'Harga Beli'!C355</f>
        <v>114939.99999999999</v>
      </c>
      <c r="E129" s="26">
        <v>429</v>
      </c>
      <c r="F129" s="6" t="str">
        <f>'Harga Beli'!B432</f>
        <v>GAK 8510</v>
      </c>
      <c r="G129" s="7">
        <f>'Harga Beli'!C432</f>
        <v>137270</v>
      </c>
      <c r="I129" s="26">
        <v>507</v>
      </c>
      <c r="J129" s="6" t="str">
        <f>'Harga Beli'!B510</f>
        <v>GSP 8010</v>
      </c>
      <c r="K129" s="7">
        <f>'Harga Beli'!C510</f>
        <v>113750</v>
      </c>
      <c r="M129" s="26">
        <v>585</v>
      </c>
      <c r="N129" s="6" t="str">
        <f>'Harga Beli'!B588</f>
        <v>GK 6573</v>
      </c>
      <c r="O129" s="7">
        <f>'Harga Beli'!C588</f>
        <v>136920</v>
      </c>
      <c r="Q129" s="9"/>
      <c r="R129" s="10"/>
    </row>
    <row r="130" spans="1:18" ht="11.45" customHeight="1">
      <c r="A130" s="28">
        <v>353</v>
      </c>
      <c r="B130" s="23" t="str">
        <f>'Harga Beli'!B356</f>
        <v>GYT 4280</v>
      </c>
      <c r="C130" s="31">
        <f>'Harga Beli'!C356</f>
        <v>130619.99999999999</v>
      </c>
      <c r="E130" s="26">
        <v>430</v>
      </c>
      <c r="F130" s="6" t="str">
        <f>'Harga Beli'!B433</f>
        <v>GAY 8511</v>
      </c>
      <c r="G130" s="7">
        <f>'Harga Beli'!C433</f>
        <v>111510</v>
      </c>
      <c r="I130" s="26">
        <v>508</v>
      </c>
      <c r="J130" s="6" t="str">
        <f>'Harga Beli'!B511</f>
        <v>GTD 8011</v>
      </c>
      <c r="K130" s="7">
        <f>'Harga Beli'!C511</f>
        <v>128659.99999999999</v>
      </c>
      <c r="M130" s="26">
        <v>586</v>
      </c>
      <c r="N130" s="6" t="str">
        <f>'Harga Beli'!B589</f>
        <v>GK 6574</v>
      </c>
      <c r="O130" s="7">
        <f>'Harga Beli'!C589</f>
        <v>136920</v>
      </c>
      <c r="Q130" s="9"/>
      <c r="R130" s="10"/>
    </row>
    <row r="131" spans="1:18" ht="11.45" customHeight="1">
      <c r="A131" s="28">
        <v>354</v>
      </c>
      <c r="B131" s="23" t="str">
        <f>'Harga Beli'!B357</f>
        <v>GYT 4281</v>
      </c>
      <c r="C131" s="31">
        <f>'Harga Beli'!C357</f>
        <v>136640</v>
      </c>
      <c r="E131" s="26">
        <v>431</v>
      </c>
      <c r="F131" s="6" t="str">
        <f>'Harga Beli'!B434</f>
        <v>GAY 8512</v>
      </c>
      <c r="G131" s="7">
        <f>'Harga Beli'!C434</f>
        <v>111510</v>
      </c>
      <c r="I131" s="26">
        <v>509</v>
      </c>
      <c r="J131" s="6" t="str">
        <f>'Harga Beli'!B512</f>
        <v>GTD 8012</v>
      </c>
      <c r="K131" s="7">
        <f>'Harga Beli'!C512</f>
        <v>99750</v>
      </c>
      <c r="M131" s="26">
        <v>587</v>
      </c>
      <c r="N131" s="6" t="str">
        <f>'Harga Beli'!B590</f>
        <v>GL 6550</v>
      </c>
      <c r="O131" s="7">
        <f>'Harga Beli'!C590</f>
        <v>119489.99999999999</v>
      </c>
      <c r="Q131" s="9"/>
      <c r="R131" s="10"/>
    </row>
    <row r="132" spans="1:18" ht="11.45" customHeight="1">
      <c r="A132" s="28">
        <v>355</v>
      </c>
      <c r="B132" s="23" t="str">
        <f>'Harga Beli'!B358</f>
        <v>GYT 4282</v>
      </c>
      <c r="C132" s="31">
        <f>'Harga Beli'!C358</f>
        <v>130269.99999999999</v>
      </c>
      <c r="E132" s="26">
        <v>432</v>
      </c>
      <c r="F132" s="6" t="str">
        <f>'Harga Beli'!B435</f>
        <v>GAY 8513</v>
      </c>
      <c r="G132" s="7">
        <f>'Harga Beli'!C435</f>
        <v>102970</v>
      </c>
      <c r="I132" s="26">
        <v>510</v>
      </c>
      <c r="J132" s="6" t="str">
        <f>'Harga Beli'!B513</f>
        <v>GTD 8013</v>
      </c>
      <c r="K132" s="7">
        <f>'Harga Beli'!C513</f>
        <v>128659.99999999999</v>
      </c>
      <c r="M132" s="26">
        <v>588</v>
      </c>
      <c r="N132" s="6" t="str">
        <f>'Harga Beli'!B591</f>
        <v>GUD 6571</v>
      </c>
      <c r="O132" s="7">
        <f>'Harga Beli'!C591</f>
        <v>128659.99999999999</v>
      </c>
      <c r="Q132" s="9"/>
      <c r="R132" s="10"/>
    </row>
    <row r="133" spans="1:18" ht="11.45" customHeight="1">
      <c r="A133" s="28">
        <v>356</v>
      </c>
      <c r="B133" s="23" t="str">
        <f>'Harga Beli'!B359</f>
        <v>GLI 4265</v>
      </c>
      <c r="C133" s="31">
        <f>'Harga Beli'!C359</f>
        <v>127119.99999999999</v>
      </c>
      <c r="E133" s="26">
        <v>433</v>
      </c>
      <c r="F133" s="6" t="str">
        <f>'Harga Beli'!B436</f>
        <v>GAY 8514</v>
      </c>
      <c r="G133" s="7">
        <f>'Harga Beli'!C436</f>
        <v>111510</v>
      </c>
      <c r="I133" s="26">
        <v>511</v>
      </c>
      <c r="J133" s="6" t="str">
        <f>'Harga Beli'!B514</f>
        <v>GTD 8014</v>
      </c>
      <c r="K133" s="7">
        <f>'Harga Beli'!C514</f>
        <v>128659.99999999999</v>
      </c>
      <c r="M133" s="26">
        <v>589</v>
      </c>
      <c r="N133" s="6" t="str">
        <f>'Harga Beli'!B592</f>
        <v>GNA 6565</v>
      </c>
      <c r="O133" s="7">
        <f>'Harga Beli'!C592</f>
        <v>123619.99999999999</v>
      </c>
      <c r="Q133" s="9"/>
      <c r="R133" s="10"/>
    </row>
    <row r="134" spans="1:18" ht="11.45" customHeight="1">
      <c r="A134" s="28">
        <v>357</v>
      </c>
      <c r="B134" s="23" t="str">
        <f>'Harga Beli'!B360</f>
        <v>GLI 4266</v>
      </c>
      <c r="C134" s="31">
        <f>'Harga Beli'!C360</f>
        <v>127119.99999999999</v>
      </c>
      <c r="E134" s="26">
        <v>434</v>
      </c>
      <c r="F134" s="6" t="str">
        <f>'Harga Beli'!B437</f>
        <v>GBB 8569</v>
      </c>
      <c r="G134" s="7">
        <f>'Harga Beli'!C437</f>
        <v>102970</v>
      </c>
      <c r="I134" s="26">
        <v>512</v>
      </c>
      <c r="J134" s="6" t="str">
        <f>'Harga Beli'!B515</f>
        <v>GTF 8015</v>
      </c>
      <c r="K134" s="7">
        <f>'Harga Beli'!C515</f>
        <v>106120</v>
      </c>
      <c r="M134" s="26">
        <v>590</v>
      </c>
      <c r="N134" s="6" t="str">
        <f>'Harga Beli'!B593</f>
        <v>GL 6553</v>
      </c>
      <c r="O134" s="7">
        <f>'Harga Beli'!C593</f>
        <v>119489.99999999999</v>
      </c>
      <c r="Q134" s="9"/>
      <c r="R134" s="10"/>
    </row>
    <row r="135" spans="1:18" ht="11.45" customHeight="1">
      <c r="A135" s="28">
        <v>358</v>
      </c>
      <c r="B135" s="23" t="str">
        <f>'Harga Beli'!B361</f>
        <v>GOJ 4270</v>
      </c>
      <c r="C135" s="31">
        <f>'Harga Beli'!C361</f>
        <v>125159.99999999999</v>
      </c>
      <c r="E135" s="26">
        <v>435</v>
      </c>
      <c r="F135" s="6" t="str">
        <f>'Harga Beli'!B438</f>
        <v>GDO 8519</v>
      </c>
      <c r="G135" s="7">
        <f>'Harga Beli'!C438</f>
        <v>154420</v>
      </c>
      <c r="I135" s="26">
        <v>513</v>
      </c>
      <c r="J135" s="6" t="str">
        <f>'Harga Beli'!B516</f>
        <v>GTF 8016</v>
      </c>
      <c r="K135" s="7">
        <f>'Harga Beli'!C516</f>
        <v>147140</v>
      </c>
      <c r="M135" s="26">
        <v>591</v>
      </c>
      <c r="N135" s="6" t="str">
        <f>'Harga Beli'!B594</f>
        <v>GL 6554</v>
      </c>
      <c r="O135" s="7">
        <f>'Harga Beli'!C594</f>
        <v>119489.99999999999</v>
      </c>
      <c r="Q135" s="9"/>
      <c r="R135" s="10"/>
    </row>
    <row r="136" spans="1:18" ht="11.45" customHeight="1">
      <c r="A136" s="28">
        <v>359</v>
      </c>
      <c r="B136" s="23" t="str">
        <f>'Harga Beli'!B362</f>
        <v>GLI 4268</v>
      </c>
      <c r="C136" s="31">
        <f>'Harga Beli'!C362</f>
        <v>171570</v>
      </c>
      <c r="E136" s="26">
        <v>436</v>
      </c>
      <c r="F136" s="6" t="str">
        <f>'Harga Beli'!B439</f>
        <v>GES 8520</v>
      </c>
      <c r="G136" s="7">
        <f>'Harga Beli'!C439</f>
        <v>94360</v>
      </c>
      <c r="I136" s="26">
        <v>514</v>
      </c>
      <c r="J136" s="6" t="str">
        <f>'Harga Beli'!B517</f>
        <v>GUP 8017</v>
      </c>
      <c r="K136" s="7">
        <f>'Harga Beli'!C517</f>
        <v>106750</v>
      </c>
      <c r="M136" s="26">
        <v>592</v>
      </c>
      <c r="N136" s="6" t="str">
        <f>'Harga Beli'!B595</f>
        <v>GTD 6569</v>
      </c>
      <c r="O136" s="7">
        <f>'Harga Beli'!C595</f>
        <v>160790</v>
      </c>
      <c r="Q136" s="9"/>
      <c r="R136" s="10"/>
    </row>
    <row r="137" spans="1:18" ht="11.45" customHeight="1">
      <c r="A137" s="28">
        <v>360</v>
      </c>
      <c r="B137" s="23" t="str">
        <f>'Harga Beli'!B363</f>
        <v>GME 4269</v>
      </c>
      <c r="C137" s="31">
        <f>'Harga Beli'!C363</f>
        <v>175350</v>
      </c>
      <c r="E137" s="26">
        <v>437</v>
      </c>
      <c r="F137" s="6" t="str">
        <f>'Harga Beli'!B440</f>
        <v>GDE 8515</v>
      </c>
      <c r="G137" s="7">
        <f>'Harga Beli'!C440</f>
        <v>108360</v>
      </c>
      <c r="I137" s="26">
        <v>515</v>
      </c>
      <c r="J137" s="6" t="str">
        <f>'Harga Beli'!B518</f>
        <v>GUP 8018</v>
      </c>
      <c r="K137" s="7">
        <f>'Harga Beli'!C518</f>
        <v>106750</v>
      </c>
      <c r="M137" s="26">
        <v>593</v>
      </c>
      <c r="N137" s="6" t="str">
        <f>'Harga Beli'!B596</f>
        <v>GK 6564</v>
      </c>
      <c r="O137" s="7">
        <f>'Harga Beli'!C596</f>
        <v>136920</v>
      </c>
      <c r="Q137" s="9"/>
      <c r="R137" s="10"/>
    </row>
    <row r="138" spans="1:18" ht="11.45" customHeight="1">
      <c r="A138" s="28">
        <v>361</v>
      </c>
      <c r="B138" s="23" t="str">
        <f>'Harga Beli'!B364</f>
        <v>GLI 4267</v>
      </c>
      <c r="C138" s="31">
        <f>'Harga Beli'!C364</f>
        <v>171570</v>
      </c>
      <c r="E138" s="26">
        <v>438</v>
      </c>
      <c r="F138" s="6" t="str">
        <f>'Harga Beli'!B441</f>
        <v>GDE 8516</v>
      </c>
      <c r="G138" s="7">
        <f>'Harga Beli'!C441</f>
        <v>108360</v>
      </c>
      <c r="I138" s="26">
        <v>516</v>
      </c>
      <c r="J138" s="6" t="str">
        <f>'Harga Beli'!B519</f>
        <v>GUP 8019</v>
      </c>
      <c r="K138" s="7">
        <f>'Harga Beli'!C519</f>
        <v>106750</v>
      </c>
      <c r="M138" s="26">
        <v>594</v>
      </c>
      <c r="N138" s="6" t="str">
        <f>'Harga Beli'!B597</f>
        <v>GU 6570</v>
      </c>
      <c r="O138" s="7">
        <f>'Harga Beli'!C597</f>
        <v>108010</v>
      </c>
      <c r="Q138" s="9"/>
      <c r="R138" s="10"/>
    </row>
    <row r="139" spans="1:18" ht="11.45" customHeight="1">
      <c r="A139" s="28">
        <v>362</v>
      </c>
      <c r="B139" s="23" t="str">
        <f>'Harga Beli'!B365</f>
        <v>GYT 4283</v>
      </c>
      <c r="C139" s="31">
        <f>'Harga Beli'!C365</f>
        <v>123269.99999999999</v>
      </c>
      <c r="E139" s="26">
        <v>439</v>
      </c>
      <c r="F139" s="6" t="str">
        <f>'Harga Beli'!B442</f>
        <v>GDL 8517</v>
      </c>
      <c r="G139" s="7">
        <f>'Harga Beli'!C442</f>
        <v>99470</v>
      </c>
      <c r="I139" s="26">
        <v>517</v>
      </c>
      <c r="J139" s="6" t="str">
        <f>'Harga Beli'!B520</f>
        <v>GUP 8020</v>
      </c>
      <c r="K139" s="7">
        <f>'Harga Beli'!C520</f>
        <v>106750</v>
      </c>
      <c r="M139" s="26">
        <v>595</v>
      </c>
      <c r="N139" s="6" t="str">
        <f>'Harga Beli'!B598</f>
        <v>GTD 6567</v>
      </c>
      <c r="O139" s="7">
        <f>'Harga Beli'!C598</f>
        <v>137270</v>
      </c>
      <c r="Q139" s="9"/>
      <c r="R139" s="10"/>
    </row>
    <row r="140" spans="1:18" ht="11.45" customHeight="1">
      <c r="A140" s="28">
        <v>363</v>
      </c>
      <c r="B140" s="23" t="str">
        <f>'Harga Beli'!B366</f>
        <v>GRD 4272</v>
      </c>
      <c r="C140" s="31">
        <f>'Harga Beli'!C366</f>
        <v>142310</v>
      </c>
      <c r="E140" s="26">
        <v>440</v>
      </c>
      <c r="F140" s="6" t="str">
        <f>'Harga Beli'!B443</f>
        <v>GDL 8518</v>
      </c>
      <c r="G140" s="7">
        <f>'Harga Beli'!C443</f>
        <v>106120</v>
      </c>
      <c r="I140" s="26">
        <v>518</v>
      </c>
      <c r="J140" s="6" t="str">
        <f>'Harga Beli'!B521</f>
        <v>GUT 8021</v>
      </c>
      <c r="K140" s="7">
        <f>'Harga Beli'!C521</f>
        <v>102970</v>
      </c>
      <c r="M140" s="26">
        <v>596</v>
      </c>
      <c r="N140" s="6" t="str">
        <f>'Harga Beli'!B599</f>
        <v>GTD 6568</v>
      </c>
      <c r="O140" s="7">
        <f>'Harga Beli'!C599</f>
        <v>137270</v>
      </c>
      <c r="Q140" s="9"/>
      <c r="R140" s="10"/>
    </row>
    <row r="141" spans="1:18" ht="11.45" customHeight="1">
      <c r="A141" s="28">
        <v>364</v>
      </c>
      <c r="B141" s="23" t="str">
        <f>'Harga Beli'!B367</f>
        <v>GRD 4273</v>
      </c>
      <c r="C141" s="31">
        <f>'Harga Beli'!C367</f>
        <v>137270</v>
      </c>
      <c r="E141" s="26">
        <v>441</v>
      </c>
      <c r="F141" s="6" t="str">
        <f>'Harga Beli'!B444</f>
        <v>GBB 8571</v>
      </c>
      <c r="G141" s="7">
        <f>'Harga Beli'!C444</f>
        <v>102970</v>
      </c>
      <c r="I141" s="26">
        <v>519</v>
      </c>
      <c r="J141" s="6" t="str">
        <f>'Harga Beli'!B522</f>
        <v>GUT 8022</v>
      </c>
      <c r="K141" s="7">
        <f>'Harga Beli'!C522</f>
        <v>102970</v>
      </c>
      <c r="M141" s="26">
        <v>597</v>
      </c>
      <c r="N141" s="6" t="str">
        <f>'Harga Beli'!B600</f>
        <v>GL 6552</v>
      </c>
      <c r="O141" s="7">
        <f>'Harga Beli'!C600</f>
        <v>119489.99999999999</v>
      </c>
      <c r="Q141" s="9"/>
      <c r="R141" s="10"/>
    </row>
    <row r="142" spans="1:18" ht="11.45" customHeight="1">
      <c r="A142" s="28">
        <v>365</v>
      </c>
      <c r="B142" s="23" t="str">
        <f>'Harga Beli'!B368</f>
        <v>GAA 8250</v>
      </c>
      <c r="C142" s="31">
        <f>'Harga Beli'!C368</f>
        <v>130619.99999999999</v>
      </c>
      <c r="E142" s="26">
        <v>442</v>
      </c>
      <c r="F142" s="6" t="str">
        <f>'Harga Beli'!B445</f>
        <v>GBB 8570</v>
      </c>
      <c r="G142" s="7">
        <f>'Harga Beli'!C445</f>
        <v>102970</v>
      </c>
      <c r="I142" s="26">
        <v>520</v>
      </c>
      <c r="J142" s="6" t="str">
        <f>'Harga Beli'!B523</f>
        <v>GUT 8023</v>
      </c>
      <c r="K142" s="7">
        <f>'Harga Beli'!C523</f>
        <v>97860</v>
      </c>
      <c r="M142" s="26">
        <v>598</v>
      </c>
      <c r="N142" s="6" t="str">
        <f>'Harga Beli'!B601</f>
        <v>GMJ 6555</v>
      </c>
      <c r="O142" s="7">
        <f>'Harga Beli'!C601</f>
        <v>134050</v>
      </c>
      <c r="Q142" s="9"/>
      <c r="R142" s="10"/>
    </row>
    <row r="143" spans="1:18" ht="11.45" customHeight="1">
      <c r="A143" s="28">
        <v>366</v>
      </c>
      <c r="B143" s="23" t="str">
        <f>'Harga Beli'!B369</f>
        <v>GAA 8251</v>
      </c>
      <c r="C143" s="31">
        <f>'Harga Beli'!C369</f>
        <v>130619.99999999999</v>
      </c>
      <c r="E143" s="26">
        <v>443</v>
      </c>
      <c r="F143" s="6" t="str">
        <f>'Harga Beli'!B446</f>
        <v>GGS 8521</v>
      </c>
      <c r="G143" s="7">
        <f>'Harga Beli'!C446</f>
        <v>102970</v>
      </c>
      <c r="I143" s="26">
        <v>521</v>
      </c>
      <c r="J143" s="6" t="str">
        <f>'Harga Beli'!B524</f>
        <v>GWR 8024</v>
      </c>
      <c r="K143" s="7">
        <f>'Harga Beli'!C524</f>
        <v>107940</v>
      </c>
      <c r="M143" s="26">
        <v>599</v>
      </c>
      <c r="N143" s="6" t="str">
        <f>'Harga Beli'!B602</f>
        <v>GUD 6572</v>
      </c>
      <c r="O143" s="7">
        <f>'Harga Beli'!C602</f>
        <v>128659.99999999999</v>
      </c>
      <c r="Q143" s="9"/>
      <c r="R143" s="10"/>
    </row>
    <row r="144" spans="1:18" ht="11.45" customHeight="1">
      <c r="A144" s="28">
        <v>367</v>
      </c>
      <c r="B144" s="23" t="str">
        <f>'Harga Beli'!B370</f>
        <v>GHN 8265</v>
      </c>
      <c r="C144" s="31">
        <f>'Harga Beli'!C370</f>
        <v>114100</v>
      </c>
      <c r="E144" s="26">
        <v>444</v>
      </c>
      <c r="F144" s="6" t="str">
        <f>'Harga Beli'!B447</f>
        <v>GGS 8522</v>
      </c>
      <c r="G144" s="7">
        <f>'Harga Beli'!C447</f>
        <v>102970</v>
      </c>
      <c r="I144" s="26">
        <v>522</v>
      </c>
      <c r="J144" s="6" t="str">
        <f>'Harga Beli'!B525</f>
        <v>GWR 8025</v>
      </c>
      <c r="K144" s="7">
        <f>'Harga Beli'!C525</f>
        <v>94360</v>
      </c>
      <c r="M144" s="26">
        <v>600</v>
      </c>
      <c r="N144" s="6" t="str">
        <f>'Harga Beli'!B603</f>
        <v>GL 6551</v>
      </c>
      <c r="O144" s="7">
        <f>'Harga Beli'!C603</f>
        <v>119489.99999999999</v>
      </c>
      <c r="Q144" s="9"/>
      <c r="R144" s="10"/>
    </row>
    <row r="145" spans="1:18" ht="11.45" customHeight="1">
      <c r="A145" s="28">
        <v>368</v>
      </c>
      <c r="B145" s="23" t="str">
        <f>'Harga Beli'!B371</f>
        <v>GAY 8252</v>
      </c>
      <c r="C145" s="31">
        <f>'Harga Beli'!C371</f>
        <v>128659.99999999999</v>
      </c>
      <c r="E145" s="26">
        <v>445</v>
      </c>
      <c r="F145" s="6" t="str">
        <f>'Harga Beli'!B448</f>
        <v>GGS 8523</v>
      </c>
      <c r="G145" s="7">
        <f>'Harga Beli'!C448</f>
        <v>102970</v>
      </c>
      <c r="I145" s="26">
        <v>523</v>
      </c>
      <c r="J145" s="6" t="str">
        <f>'Harga Beli'!B526</f>
        <v>GYS 8026</v>
      </c>
      <c r="K145" s="7">
        <f>'Harga Beli'!C526</f>
        <v>106470</v>
      </c>
      <c r="M145" s="26">
        <v>601</v>
      </c>
      <c r="N145" s="6" t="str">
        <f>'Harga Beli'!B604</f>
        <v>GLT 7003</v>
      </c>
      <c r="O145" s="7">
        <f>'Harga Beli'!C604</f>
        <v>153160</v>
      </c>
      <c r="Q145" s="9"/>
      <c r="R145" s="10"/>
    </row>
    <row r="146" spans="1:18" ht="11.45" customHeight="1">
      <c r="A146" s="28">
        <v>369</v>
      </c>
      <c r="B146" s="23" t="str">
        <f>'Harga Beli'!B372</f>
        <v>GAY 8253</v>
      </c>
      <c r="C146" s="31">
        <f>'Harga Beli'!C372</f>
        <v>111510</v>
      </c>
      <c r="E146" s="26">
        <v>446</v>
      </c>
      <c r="F146" s="6" t="str">
        <f>'Harga Beli'!B449</f>
        <v>GIA 8524</v>
      </c>
      <c r="G146" s="7">
        <f>'Harga Beli'!C449</f>
        <v>102970</v>
      </c>
      <c r="I146" s="26">
        <v>524</v>
      </c>
      <c r="J146" s="6" t="str">
        <f>'Harga Beli'!B527</f>
        <v>GAK 6000</v>
      </c>
      <c r="K146" s="7">
        <f>'Harga Beli'!C527</f>
        <v>108360</v>
      </c>
      <c r="M146" s="26">
        <v>602</v>
      </c>
      <c r="N146" s="6" t="str">
        <f>'Harga Beli'!B605</f>
        <v>GLT 7004</v>
      </c>
      <c r="O146" s="7">
        <f>'Harga Beli'!C605</f>
        <v>153160</v>
      </c>
      <c r="Q146" s="9"/>
      <c r="R146" s="10"/>
    </row>
    <row r="147" spans="1:18" ht="11.45" customHeight="1">
      <c r="A147" s="28">
        <v>370</v>
      </c>
      <c r="B147" s="23" t="str">
        <f>'Harga Beli'!B373</f>
        <v>GBJ 8257</v>
      </c>
      <c r="C147" s="31">
        <f>'Harga Beli'!C373</f>
        <v>109970</v>
      </c>
      <c r="E147" s="26">
        <v>447</v>
      </c>
      <c r="F147" s="6" t="str">
        <f>'Harga Beli'!B450</f>
        <v>GIA 8528</v>
      </c>
      <c r="G147" s="7">
        <f>'Harga Beli'!C450</f>
        <v>111230</v>
      </c>
      <c r="I147" s="26">
        <v>525</v>
      </c>
      <c r="J147" s="6" t="str">
        <f>'Harga Beli'!B528</f>
        <v>GBJ 6001</v>
      </c>
      <c r="K147" s="7">
        <f>'Harga Beli'!C528</f>
        <v>116899.99999999999</v>
      </c>
      <c r="M147" s="26">
        <v>603</v>
      </c>
      <c r="N147" s="6" t="str">
        <f>'Harga Beli'!B606</f>
        <v>GLT 7005</v>
      </c>
      <c r="O147" s="7">
        <f>'Harga Beli'!C606</f>
        <v>153160</v>
      </c>
      <c r="Q147" s="9"/>
      <c r="R147" s="10"/>
    </row>
    <row r="148" spans="1:18" ht="11.45" customHeight="1">
      <c r="A148" s="28">
        <v>371</v>
      </c>
      <c r="B148" s="23" t="str">
        <f>'Harga Beli'!B374</f>
        <v>GOH 8292</v>
      </c>
      <c r="C148" s="31">
        <f>'Harga Beli'!C374</f>
        <v>111510</v>
      </c>
      <c r="E148" s="26">
        <v>448</v>
      </c>
      <c r="F148" s="6" t="str">
        <f>'Harga Beli'!B451</f>
        <v>GIA 8526</v>
      </c>
      <c r="G148" s="7">
        <f>'Harga Beli'!C451</f>
        <v>113400</v>
      </c>
      <c r="I148" s="26">
        <v>526</v>
      </c>
      <c r="J148" s="6" t="str">
        <f>'Harga Beli'!B529</f>
        <v>GCT 6002</v>
      </c>
      <c r="K148" s="7">
        <f>'Harga Beli'!C529</f>
        <v>102970</v>
      </c>
      <c r="M148" s="26">
        <v>604</v>
      </c>
      <c r="N148" s="6" t="str">
        <f>'Harga Beli'!B607</f>
        <v>GLT 7007</v>
      </c>
      <c r="O148" s="7">
        <f>'Harga Beli'!C607</f>
        <v>150570</v>
      </c>
      <c r="Q148" s="9"/>
      <c r="R148" s="10"/>
    </row>
    <row r="149" spans="1:18" ht="11.45" customHeight="1">
      <c r="A149" s="28">
        <v>372</v>
      </c>
      <c r="B149" s="23" t="str">
        <f>'Harga Beli'!B375</f>
        <v>GHN 8266</v>
      </c>
      <c r="C149" s="31">
        <f>'Harga Beli'!C375</f>
        <v>114100</v>
      </c>
      <c r="E149" s="26">
        <v>449</v>
      </c>
      <c r="F149" s="6" t="str">
        <f>'Harga Beli'!B452</f>
        <v>GIA 8529</v>
      </c>
      <c r="G149" s="7">
        <f>'Harga Beli'!C452</f>
        <v>105490</v>
      </c>
      <c r="I149" s="26">
        <v>527</v>
      </c>
      <c r="J149" s="6" t="str">
        <f>'Harga Beli'!B530</f>
        <v>GDC 6003</v>
      </c>
      <c r="K149" s="7">
        <f>'Harga Beli'!C530</f>
        <v>107380</v>
      </c>
      <c r="M149" s="26">
        <v>605</v>
      </c>
      <c r="N149" s="6" t="str">
        <f>'Harga Beli'!B608</f>
        <v>GLT 7008</v>
      </c>
      <c r="O149" s="7">
        <f>'Harga Beli'!C608</f>
        <v>150570</v>
      </c>
      <c r="Q149" s="9"/>
      <c r="R149" s="10"/>
    </row>
    <row r="150" spans="1:18" ht="11.45" customHeight="1">
      <c r="A150" s="28">
        <v>373</v>
      </c>
      <c r="B150" s="23" t="str">
        <f>'Harga Beli'!B376</f>
        <v>GYH 8293</v>
      </c>
      <c r="C150" s="31">
        <f>'Harga Beli'!C376</f>
        <v>106470</v>
      </c>
      <c r="E150" s="26">
        <v>450</v>
      </c>
      <c r="F150" s="6" t="str">
        <f>'Harga Beli'!B453</f>
        <v>GIA 8530</v>
      </c>
      <c r="G150" s="7">
        <f>'Harga Beli'!C453</f>
        <v>103600</v>
      </c>
      <c r="I150" s="26">
        <v>528</v>
      </c>
      <c r="J150" s="6" t="str">
        <f>'Harga Beli'!B531</f>
        <v>GDC 6004</v>
      </c>
      <c r="K150" s="7">
        <f>'Harga Beli'!C531</f>
        <v>107380</v>
      </c>
      <c r="M150" s="26">
        <v>606</v>
      </c>
      <c r="N150" s="6" t="str">
        <f>'Harga Beli'!B609</f>
        <v>GLT 7009</v>
      </c>
      <c r="O150" s="7">
        <f>'Harga Beli'!C609</f>
        <v>150570</v>
      </c>
      <c r="Q150" s="9"/>
      <c r="R150" s="10"/>
    </row>
    <row r="151" spans="1:18" ht="11.45" customHeight="1">
      <c r="A151" s="28">
        <v>374</v>
      </c>
      <c r="B151" s="23" t="str">
        <f>'Harga Beli'!B377</f>
        <v>GDE 8259</v>
      </c>
      <c r="C151" s="31">
        <f>'Harga Beli'!C377</f>
        <v>105840</v>
      </c>
      <c r="E151" s="26">
        <v>451</v>
      </c>
      <c r="F151" s="6" t="str">
        <f>'Harga Beli'!B454</f>
        <v>GIA 8531</v>
      </c>
      <c r="G151" s="7">
        <f>'Harga Beli'!C454</f>
        <v>105490</v>
      </c>
      <c r="I151" s="26">
        <v>529</v>
      </c>
      <c r="J151" s="6" t="str">
        <f>'Harga Beli'!B532</f>
        <v>GDC 6005</v>
      </c>
      <c r="K151" s="7">
        <f>'Harga Beli'!C532</f>
        <v>107380</v>
      </c>
      <c r="M151" s="26">
        <v>607</v>
      </c>
      <c r="N151" s="6" t="str">
        <f>'Harga Beli'!B610</f>
        <v>GSD 7014</v>
      </c>
      <c r="O151" s="7">
        <f>'Harga Beli'!C610</f>
        <v>151550</v>
      </c>
      <c r="Q151" s="9"/>
      <c r="R151" s="10"/>
    </row>
    <row r="152" spans="1:18" ht="11.45" customHeight="1">
      <c r="A152" s="28">
        <v>375</v>
      </c>
      <c r="B152" s="23" t="str">
        <f>'Harga Beli'!B378</f>
        <v>GBJ 8258</v>
      </c>
      <c r="C152" s="31">
        <f>'Harga Beli'!C378</f>
        <v>135660</v>
      </c>
      <c r="E152" s="26">
        <v>452</v>
      </c>
      <c r="F152" s="6" t="str">
        <f>'Harga Beli'!B455</f>
        <v>GJS 8532</v>
      </c>
      <c r="G152" s="7">
        <f>'Harga Beli'!C455</f>
        <v>107380</v>
      </c>
      <c r="I152" s="26">
        <v>530</v>
      </c>
      <c r="J152" s="6" t="str">
        <f>'Harga Beli'!B533</f>
        <v>GIA 6006</v>
      </c>
      <c r="K152" s="7">
        <f>'Harga Beli'!C533</f>
        <v>106470</v>
      </c>
      <c r="M152" s="26">
        <v>608</v>
      </c>
      <c r="N152" s="6" t="str">
        <f>'Harga Beli'!B611</f>
        <v>GSD 7015</v>
      </c>
      <c r="O152" s="7">
        <f>'Harga Beli'!C611</f>
        <v>151550</v>
      </c>
      <c r="Q152" s="9"/>
      <c r="R152" s="10"/>
    </row>
    <row r="153" spans="1:18" ht="11.45" customHeight="1">
      <c r="A153" s="28">
        <v>376</v>
      </c>
      <c r="B153" s="23" t="str">
        <f>'Harga Beli'!B379</f>
        <v>GDE 8260</v>
      </c>
      <c r="C153" s="31">
        <f>'Harga Beli'!C379</f>
        <v>105840</v>
      </c>
      <c r="E153" s="26">
        <v>453</v>
      </c>
      <c r="F153" s="6" t="str">
        <f>'Harga Beli'!B456</f>
        <v>GK 8533</v>
      </c>
      <c r="G153" s="7">
        <f>'Harga Beli'!C456</f>
        <v>124529.99999999999</v>
      </c>
      <c r="I153" s="26">
        <v>531</v>
      </c>
      <c r="J153" s="6" t="str">
        <f>'Harga Beli'!B534</f>
        <v>GKK 6009</v>
      </c>
      <c r="K153" s="7">
        <f>'Harga Beli'!C534</f>
        <v>120119.99999999999</v>
      </c>
      <c r="M153" s="26">
        <v>609</v>
      </c>
      <c r="N153" s="6" t="str">
        <f>'Harga Beli'!B612</f>
        <v>GSD 7016</v>
      </c>
      <c r="O153" s="7">
        <f>'Harga Beli'!C612</f>
        <v>151550</v>
      </c>
      <c r="Q153" s="9"/>
      <c r="R153" s="10"/>
    </row>
    <row r="154" spans="1:18" ht="11.45" customHeight="1">
      <c r="A154" s="28">
        <v>377</v>
      </c>
      <c r="B154" s="23" t="str">
        <f>'Harga Beli'!B380</f>
        <v>GES 8263</v>
      </c>
      <c r="C154" s="31">
        <f>'Harga Beli'!C380</f>
        <v>102970</v>
      </c>
      <c r="E154" s="26">
        <v>454</v>
      </c>
      <c r="F154" s="6" t="str">
        <f>'Harga Beli'!B457</f>
        <v>GKI 8534</v>
      </c>
      <c r="G154" s="7">
        <f>'Harga Beli'!C457</f>
        <v>102970</v>
      </c>
      <c r="I154" s="26">
        <v>532</v>
      </c>
      <c r="J154" s="6" t="str">
        <f>'Harga Beli'!B535</f>
        <v>GKK 6010</v>
      </c>
      <c r="K154" s="7">
        <f>'Harga Beli'!C535</f>
        <v>120119.99999999999</v>
      </c>
      <c r="M154" s="26">
        <v>610</v>
      </c>
      <c r="N154" s="6" t="str">
        <f>'Harga Beli'!B613</f>
        <v>GSD 7017</v>
      </c>
      <c r="O154" s="7">
        <f>'Harga Beli'!C613</f>
        <v>151550</v>
      </c>
      <c r="Q154" s="9"/>
      <c r="R154" s="10"/>
    </row>
    <row r="155" spans="1:18" ht="11.45" customHeight="1">
      <c r="A155" s="28">
        <v>378</v>
      </c>
      <c r="B155" s="23" t="str">
        <f>'Harga Beli'!B381</f>
        <v>GES 8262</v>
      </c>
      <c r="C155" s="31">
        <f>'Harga Beli'!C381</f>
        <v>102970</v>
      </c>
      <c r="E155" s="26">
        <v>455</v>
      </c>
      <c r="F155" s="6" t="str">
        <f>'Harga Beli'!B458</f>
        <v>GKI 8535</v>
      </c>
      <c r="G155" s="7">
        <f>'Harga Beli'!C458</f>
        <v>108360</v>
      </c>
      <c r="I155" s="26">
        <v>533</v>
      </c>
      <c r="J155" s="6" t="str">
        <f>'Harga Beli'!B536</f>
        <v>GKK 6011</v>
      </c>
      <c r="K155" s="7">
        <f>'Harga Beli'!C536</f>
        <v>111510</v>
      </c>
      <c r="M155" s="26">
        <v>611</v>
      </c>
      <c r="N155" s="6" t="str">
        <f>'Harga Beli'!B614</f>
        <v>GSD 7018</v>
      </c>
      <c r="O155" s="7">
        <f>'Harga Beli'!C614</f>
        <v>149940</v>
      </c>
      <c r="Q155" s="9"/>
      <c r="R155" s="10"/>
    </row>
    <row r="156" spans="1:18" ht="11.45" customHeight="1">
      <c r="A156" s="28">
        <v>379</v>
      </c>
      <c r="B156" s="23" t="str">
        <f>'Harga Beli'!B382</f>
        <v>GES 8261</v>
      </c>
      <c r="C156" s="31">
        <f>'Harga Beli'!C382</f>
        <v>102970</v>
      </c>
      <c r="E156" s="26">
        <v>456</v>
      </c>
      <c r="F156" s="6" t="str">
        <f>'Harga Beli'!B459</f>
        <v>GKM 8536</v>
      </c>
      <c r="G156" s="7">
        <f>'Harga Beli'!C459</f>
        <v>113400</v>
      </c>
      <c r="I156" s="26">
        <v>534</v>
      </c>
      <c r="J156" s="6" t="str">
        <f>'Harga Beli'!B537</f>
        <v>GKK 6012</v>
      </c>
      <c r="K156" s="7">
        <f>'Harga Beli'!C537</f>
        <v>111510</v>
      </c>
      <c r="M156" s="26">
        <v>612</v>
      </c>
      <c r="N156" s="6" t="str">
        <f>'Harga Beli'!B615</f>
        <v>GSD 7019</v>
      </c>
      <c r="O156" s="7">
        <f>'Harga Beli'!C615</f>
        <v>149940</v>
      </c>
      <c r="Q156" s="9"/>
      <c r="R156" s="10"/>
    </row>
    <row r="157" spans="1:18" ht="11.45" customHeight="1">
      <c r="A157" s="28">
        <v>380</v>
      </c>
      <c r="B157" s="23" t="str">
        <f>'Harga Beli'!B383</f>
        <v>GRA 8283</v>
      </c>
      <c r="C157" s="31">
        <f>'Harga Beli'!C383</f>
        <v>108010</v>
      </c>
      <c r="E157" s="26">
        <v>457</v>
      </c>
      <c r="F157" s="6" t="str">
        <f>'Harga Beli'!B460</f>
        <v>GKM 8537</v>
      </c>
      <c r="G157" s="7">
        <f>'Harga Beli'!C460</f>
        <v>113400</v>
      </c>
      <c r="I157" s="26">
        <v>535</v>
      </c>
      <c r="J157" s="6" t="str">
        <f>'Harga Beli'!B538</f>
        <v>GKM 6013</v>
      </c>
      <c r="K157" s="7">
        <f>'Harga Beli'!C538</f>
        <v>113400</v>
      </c>
      <c r="M157" s="26">
        <v>613</v>
      </c>
      <c r="N157" s="6" t="str">
        <f>'Harga Beli'!B616</f>
        <v>GSD 7020</v>
      </c>
      <c r="O157" s="7">
        <f>'Harga Beli'!C616</f>
        <v>149940</v>
      </c>
      <c r="Q157" s="9"/>
      <c r="R157" s="10"/>
    </row>
    <row r="158" spans="1:18" ht="11.45" customHeight="1">
      <c r="A158" s="28">
        <v>381</v>
      </c>
      <c r="B158" s="23" t="str">
        <f>'Harga Beli'!B384</f>
        <v>GMM 8274</v>
      </c>
      <c r="C158" s="31">
        <f>'Harga Beli'!C384</f>
        <v>128659.99999999999</v>
      </c>
      <c r="E158" s="26">
        <v>458</v>
      </c>
      <c r="F158" s="6" t="str">
        <f>'Harga Beli'!B461</f>
        <v>GKM 8538</v>
      </c>
      <c r="G158" s="7">
        <f>'Harga Beli'!C461</f>
        <v>104230</v>
      </c>
      <c r="I158" s="26">
        <v>536</v>
      </c>
      <c r="J158" s="6" t="str">
        <f>'Harga Beli'!B539</f>
        <v>GSU 6014</v>
      </c>
      <c r="K158" s="7">
        <f>'Harga Beli'!C539</f>
        <v>116269.99999999999</v>
      </c>
      <c r="M158" s="26">
        <v>614</v>
      </c>
      <c r="N158" s="6" t="str">
        <f>'Harga Beli'!B617</f>
        <v>GSD 7021</v>
      </c>
      <c r="O158" s="7">
        <f>'Harga Beli'!C617</f>
        <v>149940</v>
      </c>
      <c r="Q158" s="9"/>
      <c r="R158" s="10"/>
    </row>
    <row r="159" spans="1:18" ht="11.45" customHeight="1">
      <c r="A159" s="28">
        <v>382</v>
      </c>
      <c r="B159" s="23" t="str">
        <f>'Harga Beli'!B385</f>
        <v>GB 8256</v>
      </c>
      <c r="C159" s="31">
        <f>'Harga Beli'!C385</f>
        <v>111510</v>
      </c>
      <c r="E159" s="26">
        <v>459</v>
      </c>
      <c r="F159" s="6" t="str">
        <f>'Harga Beli'!B462</f>
        <v>GKM 8539</v>
      </c>
      <c r="G159" s="7">
        <f>'Harga Beli'!C462</f>
        <v>111230</v>
      </c>
      <c r="I159" s="26">
        <v>537</v>
      </c>
      <c r="J159" s="6" t="str">
        <f>'Harga Beli'!B540</f>
        <v>GYT 6015</v>
      </c>
      <c r="K159" s="7">
        <f>'Harga Beli'!C540</f>
        <v>102970</v>
      </c>
      <c r="M159" s="26">
        <v>615</v>
      </c>
      <c r="N159" s="6" t="str">
        <f>'Harga Beli'!B618</f>
        <v>GSD 7023</v>
      </c>
      <c r="O159" s="7">
        <f>'Harga Beli'!C618</f>
        <v>149940</v>
      </c>
      <c r="Q159" s="9"/>
      <c r="R159" s="10"/>
    </row>
    <row r="160" spans="1:18" ht="11.45" customHeight="1">
      <c r="A160" s="28">
        <v>383</v>
      </c>
      <c r="B160" s="23" t="str">
        <f>'Harga Beli'!B386</f>
        <v>GB 8255</v>
      </c>
      <c r="C160" s="31">
        <f>'Harga Beli'!C386</f>
        <v>111510</v>
      </c>
      <c r="E160" s="26">
        <v>460</v>
      </c>
      <c r="F160" s="6" t="str">
        <f>'Harga Beli'!B463</f>
        <v>GNG 8574</v>
      </c>
      <c r="G160" s="7">
        <f>'Harga Beli'!C463</f>
        <v>94360</v>
      </c>
      <c r="I160" s="26">
        <v>538</v>
      </c>
      <c r="J160" s="6" t="str">
        <f>'Harga Beli'!B541</f>
        <v>GTF 5421</v>
      </c>
      <c r="K160" s="7">
        <f>'Harga Beli'!C541</f>
        <v>152810</v>
      </c>
      <c r="M160" s="26">
        <v>616</v>
      </c>
      <c r="N160" s="6" t="str">
        <f>'Harga Beli'!B619</f>
        <v>GSD 7024</v>
      </c>
      <c r="O160" s="7">
        <f>'Harga Beli'!C619</f>
        <v>149940</v>
      </c>
      <c r="Q160" s="9"/>
      <c r="R160" s="10"/>
    </row>
    <row r="161" spans="1:18" ht="11.45" customHeight="1">
      <c r="A161" s="28">
        <v>384</v>
      </c>
      <c r="B161" s="23" t="str">
        <f>'Harga Beli'!B387</f>
        <v>GIA 8268</v>
      </c>
      <c r="C161" s="31">
        <f>'Harga Beli'!C387</f>
        <v>139790</v>
      </c>
      <c r="E161" s="26">
        <v>461</v>
      </c>
      <c r="F161" s="6" t="str">
        <f>'Harga Beli'!B464</f>
        <v>GNS 8541</v>
      </c>
      <c r="G161" s="7">
        <f>'Harga Beli'!C464</f>
        <v>113750</v>
      </c>
      <c r="I161" s="26">
        <v>539</v>
      </c>
      <c r="J161" s="6" t="str">
        <f>'Harga Beli'!B542</f>
        <v>GTF 5422</v>
      </c>
      <c r="K161" s="7">
        <f>'Harga Beli'!C542</f>
        <v>148680</v>
      </c>
      <c r="M161" s="26">
        <v>617</v>
      </c>
      <c r="N161" s="6" t="str">
        <f>'Harga Beli'!B620</f>
        <v>GSD 7025</v>
      </c>
      <c r="O161" s="7">
        <f>'Harga Beli'!C620</f>
        <v>149940</v>
      </c>
      <c r="Q161" s="9"/>
      <c r="R161" s="10"/>
    </row>
    <row r="162" spans="1:18" ht="11.45" customHeight="1">
      <c r="A162" s="28">
        <v>385</v>
      </c>
      <c r="B162" s="23" t="str">
        <f>'Harga Beli'!B388</f>
        <v>GJ 8269</v>
      </c>
      <c r="C162" s="31">
        <f>'Harga Beli'!C388</f>
        <v>108010</v>
      </c>
      <c r="E162" s="26">
        <v>462</v>
      </c>
      <c r="F162" s="6" t="str">
        <f>'Harga Beli'!B465</f>
        <v>GNS 8542</v>
      </c>
      <c r="G162" s="7">
        <f>'Harga Beli'!C465</f>
        <v>113750</v>
      </c>
      <c r="I162" s="26">
        <v>540</v>
      </c>
      <c r="J162" s="6" t="str">
        <f>'Harga Beli'!B543</f>
        <v>GJO 5410</v>
      </c>
      <c r="K162" s="7">
        <f>'Harga Beli'!C543</f>
        <v>122009.99999999999</v>
      </c>
      <c r="M162" s="26">
        <v>618</v>
      </c>
      <c r="N162" s="6" t="str">
        <f>'Harga Beli'!B621</f>
        <v>GUS 7026</v>
      </c>
      <c r="O162" s="7">
        <f>'Harga Beli'!C621</f>
        <v>133420</v>
      </c>
      <c r="Q162" s="9"/>
      <c r="R162" s="10"/>
    </row>
    <row r="163" spans="1:18" ht="11.45" customHeight="1">
      <c r="A163" s="1"/>
      <c r="C163" s="1"/>
      <c r="E163" s="26">
        <v>463</v>
      </c>
      <c r="F163" s="6" t="str">
        <f>'Harga Beli'!B466</f>
        <v>GO 8543</v>
      </c>
      <c r="G163" s="7">
        <f>'Harga Beli'!C466</f>
        <v>107380</v>
      </c>
      <c r="I163" s="26">
        <v>541</v>
      </c>
      <c r="J163" s="6" t="str">
        <f>'Harga Beli'!B544</f>
        <v>GJO 6451</v>
      </c>
      <c r="K163" s="7">
        <f>'Harga Beli'!C544</f>
        <v>140770</v>
      </c>
      <c r="M163" s="26">
        <v>619</v>
      </c>
      <c r="N163" s="6" t="str">
        <f>'Harga Beli'!B622</f>
        <v>GUS 7027</v>
      </c>
      <c r="O163" s="7">
        <f>'Harga Beli'!C622</f>
        <v>133420</v>
      </c>
      <c r="Q163" s="9"/>
      <c r="R163" s="10"/>
    </row>
    <row r="164" spans="1:18" ht="11.45" customHeight="1">
      <c r="A164" s="29"/>
      <c r="G164" s="11"/>
    </row>
    <row r="170" spans="1:18" ht="11.45" customHeight="1">
      <c r="A170" s="29"/>
    </row>
  </sheetData>
  <mergeCells count="1">
    <mergeCell ref="A1:O1"/>
  </mergeCells>
  <pageMargins left="0.5" right="0.5" top="0.5" bottom="0.5" header="0" footer="0"/>
  <pageSetup paperSize="5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170"/>
  <sheetViews>
    <sheetView topLeftCell="A76" workbookViewId="0">
      <selection activeCell="R86" sqref="R86:R92"/>
    </sheetView>
  </sheetViews>
  <sheetFormatPr defaultRowHeight="11.45" customHeight="1"/>
  <cols>
    <col min="1" max="1" width="3.140625" style="27" bestFit="1" customWidth="1"/>
    <col min="2" max="2" width="8.28515625" style="1" bestFit="1" customWidth="1"/>
    <col min="3" max="3" width="7.42578125" style="12" bestFit="1" customWidth="1"/>
    <col min="4" max="4" width="1.140625" style="1" customWidth="1"/>
    <col min="5" max="5" width="3.140625" style="27" bestFit="1" customWidth="1"/>
    <col min="6" max="6" width="8.28515625" style="1" bestFit="1" customWidth="1"/>
    <col min="7" max="7" width="7.42578125" style="12" customWidth="1"/>
    <col min="8" max="8" width="1.28515625" style="1" customWidth="1"/>
    <col min="9" max="9" width="3.140625" style="27" bestFit="1" customWidth="1"/>
    <col min="10" max="10" width="8.140625" style="1" bestFit="1" customWidth="1"/>
    <col min="11" max="11" width="7.42578125" style="12" customWidth="1"/>
    <col min="12" max="12" width="1.5703125" style="1" customWidth="1"/>
    <col min="13" max="13" width="3.140625" style="27" bestFit="1" customWidth="1"/>
    <col min="14" max="14" width="8.140625" style="1" bestFit="1" customWidth="1"/>
    <col min="15" max="15" width="7.28515625" style="12" customWidth="1"/>
    <col min="16" max="16" width="1.28515625" style="1" customWidth="1"/>
    <col min="17" max="17" width="8.28515625" style="24" bestFit="1" customWidth="1"/>
    <col min="18" max="18" width="7.42578125" style="32" customWidth="1"/>
    <col min="19" max="16384" width="9.140625" style="1"/>
  </cols>
  <sheetData>
    <row r="1" spans="1:18" ht="21.75" customHeight="1">
      <c r="A1" s="20" t="s">
        <v>635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33"/>
      <c r="Q1" s="33"/>
      <c r="R1" s="33"/>
    </row>
    <row r="2" spans="1:18" ht="11.45" customHeight="1">
      <c r="A2" s="25" t="s">
        <v>0</v>
      </c>
      <c r="B2" s="2" t="s">
        <v>1</v>
      </c>
      <c r="C2" s="3" t="s">
        <v>2</v>
      </c>
      <c r="D2" s="4"/>
      <c r="E2" s="25" t="s">
        <v>0</v>
      </c>
      <c r="F2" s="2" t="s">
        <v>1</v>
      </c>
      <c r="G2" s="3" t="s">
        <v>2</v>
      </c>
      <c r="H2" s="4"/>
      <c r="I2" s="25" t="s">
        <v>0</v>
      </c>
      <c r="J2" s="2" t="s">
        <v>1</v>
      </c>
      <c r="K2" s="3" t="s">
        <v>2</v>
      </c>
      <c r="L2" s="4"/>
      <c r="M2" s="25" t="s">
        <v>0</v>
      </c>
      <c r="N2" s="2" t="s">
        <v>1</v>
      </c>
      <c r="O2" s="3" t="s">
        <v>2</v>
      </c>
      <c r="P2" s="5"/>
    </row>
    <row r="3" spans="1:18" ht="11.45" customHeight="1">
      <c r="A3" s="26">
        <v>1</v>
      </c>
      <c r="B3" s="6" t="str">
        <f>'Harga Beli'!B4</f>
        <v>GBI 0002</v>
      </c>
      <c r="C3" s="7">
        <f>'Harga Beli'!C4*1.3</f>
        <v>334516</v>
      </c>
      <c r="E3" s="26">
        <v>78</v>
      </c>
      <c r="F3" s="6" t="str">
        <f>'Harga Beli'!B81</f>
        <v>TMI 7751</v>
      </c>
      <c r="G3" s="8">
        <f>'Harga Beli'!C81*1.3</f>
        <v>210665</v>
      </c>
      <c r="I3" s="26">
        <v>155</v>
      </c>
      <c r="J3" s="6" t="str">
        <f>'Harga Beli'!B158</f>
        <v>GHR 2014</v>
      </c>
      <c r="K3" s="7">
        <f>'Harga Beli'!C158*1.3</f>
        <v>308126</v>
      </c>
      <c r="M3" s="26">
        <v>232</v>
      </c>
      <c r="N3" s="6" t="str">
        <f>'Harga Beli'!B235</f>
        <v>GMU 9528</v>
      </c>
      <c r="O3" s="7">
        <f>'Harga Beli'!C235*1.3</f>
        <v>160706</v>
      </c>
    </row>
    <row r="4" spans="1:18" ht="11.45" customHeight="1">
      <c r="A4" s="26">
        <v>2</v>
      </c>
      <c r="B4" s="6" t="str">
        <f>'Harga Beli'!B5</f>
        <v>GBI 0003</v>
      </c>
      <c r="C4" s="7">
        <f>'Harga Beli'!C5*1.3</f>
        <v>334516</v>
      </c>
      <c r="E4" s="26">
        <v>79</v>
      </c>
      <c r="F4" s="6" t="str">
        <f>'Harga Beli'!B82</f>
        <v>TMI 7753</v>
      </c>
      <c r="G4" s="8">
        <f>'Harga Beli'!C82*1.3</f>
        <v>205660</v>
      </c>
      <c r="I4" s="26">
        <v>156</v>
      </c>
      <c r="J4" s="6" t="str">
        <f>'Harga Beli'!B159</f>
        <v>GHR 2500</v>
      </c>
      <c r="K4" s="7">
        <f>'Harga Beli'!C159*1.3</f>
        <v>341159</v>
      </c>
      <c r="M4" s="26">
        <v>233</v>
      </c>
      <c r="N4" s="6" t="str">
        <f>'Harga Beli'!B236</f>
        <v>GMU 9530</v>
      </c>
      <c r="O4" s="7">
        <f>'Harga Beli'!C236*1.3</f>
        <v>167258</v>
      </c>
    </row>
    <row r="5" spans="1:18" ht="11.45" customHeight="1">
      <c r="A5" s="26">
        <v>3</v>
      </c>
      <c r="B5" s="6" t="str">
        <f>'Harga Beli'!B6</f>
        <v>GDW 0004</v>
      </c>
      <c r="C5" s="7">
        <f>'Harga Beli'!C6*1.3</f>
        <v>375830</v>
      </c>
      <c r="E5" s="26">
        <v>80</v>
      </c>
      <c r="F5" s="6" t="str">
        <f>'Harga Beli'!B83</f>
        <v>GRG 7505</v>
      </c>
      <c r="G5" s="8">
        <f>'Harga Beli'!C83*1.3</f>
        <v>174265</v>
      </c>
      <c r="I5" s="26">
        <v>157</v>
      </c>
      <c r="J5" s="6" t="str">
        <f>'Harga Beli'!B160</f>
        <v>GRN 2502</v>
      </c>
      <c r="K5" s="7">
        <f>'Harga Beli'!C160*1.3</f>
        <v>396487</v>
      </c>
      <c r="M5" s="26">
        <v>234</v>
      </c>
      <c r="N5" s="6" t="str">
        <f>'Harga Beli'!B237</f>
        <v>GMU 9531</v>
      </c>
      <c r="O5" s="7">
        <f>'Harga Beli'!C237*1.3</f>
        <v>166439</v>
      </c>
    </row>
    <row r="6" spans="1:18" ht="11.45" customHeight="1">
      <c r="A6" s="26">
        <v>4</v>
      </c>
      <c r="B6" s="6" t="str">
        <f>'Harga Beli'!B7</f>
        <v>GDW 0005</v>
      </c>
      <c r="C6" s="7">
        <f>'Harga Beli'!C7*1.3</f>
        <v>375830</v>
      </c>
      <c r="E6" s="26">
        <v>81</v>
      </c>
      <c r="F6" s="6" t="str">
        <f>'Harga Beli'!B84</f>
        <v>GEH 7502</v>
      </c>
      <c r="G6" s="8">
        <f>'Harga Beli'!C84*1.3</f>
        <v>189553</v>
      </c>
      <c r="I6" s="26">
        <v>158</v>
      </c>
      <c r="J6" s="6" t="str">
        <f>'Harga Beli'!B161</f>
        <v>GRN 2501</v>
      </c>
      <c r="K6" s="7">
        <f>'Harga Beli'!C161*1.3</f>
        <v>396487</v>
      </c>
      <c r="M6" s="26">
        <v>235</v>
      </c>
      <c r="N6" s="6" t="str">
        <f>'Harga Beli'!B238</f>
        <v>GMU 9529</v>
      </c>
      <c r="O6" s="7">
        <f>'Harga Beli'!C238*1.3</f>
        <v>144963</v>
      </c>
    </row>
    <row r="7" spans="1:18" ht="11.45" customHeight="1">
      <c r="A7" s="26">
        <v>5</v>
      </c>
      <c r="B7" s="6" t="str">
        <f>'Harga Beli'!B8</f>
        <v>GFA 0006</v>
      </c>
      <c r="C7" s="7">
        <f>'Harga Beli'!C8*1.3</f>
        <v>312221</v>
      </c>
      <c r="E7" s="26">
        <v>82</v>
      </c>
      <c r="F7" s="6" t="str">
        <f>'Harga Beli'!B85</f>
        <v>GRG 7507</v>
      </c>
      <c r="G7" s="8">
        <f>'Harga Beli'!C85*1.3</f>
        <v>174265</v>
      </c>
      <c r="I7" s="26">
        <v>159</v>
      </c>
      <c r="J7" s="6" t="str">
        <f>'Harga Beli'!B162</f>
        <v>GRN 2506</v>
      </c>
      <c r="K7" s="7">
        <f>'Harga Beli'!C162*1.3</f>
        <v>370461</v>
      </c>
      <c r="M7" s="26">
        <v>236</v>
      </c>
      <c r="N7" s="6" t="str">
        <f>'Harga Beli'!B239</f>
        <v>GDA 9505</v>
      </c>
      <c r="O7" s="7">
        <f>'Harga Beli'!C239*1.3</f>
        <v>133861</v>
      </c>
    </row>
    <row r="8" spans="1:18" ht="11.45" customHeight="1">
      <c r="A8" s="26">
        <v>6</v>
      </c>
      <c r="B8" s="6" t="str">
        <f>'Harga Beli'!B9</f>
        <v>GFA 0007</v>
      </c>
      <c r="C8" s="7">
        <f>'Harga Beli'!C9*1.3</f>
        <v>312221</v>
      </c>
      <c r="E8" s="26">
        <v>83</v>
      </c>
      <c r="F8" s="6" t="str">
        <f>'Harga Beli'!B86</f>
        <v>GRG 7506</v>
      </c>
      <c r="G8" s="8">
        <f>'Harga Beli'!C86*1.3</f>
        <v>181727</v>
      </c>
      <c r="I8" s="26">
        <v>160</v>
      </c>
      <c r="J8" s="6" t="str">
        <f>'Harga Beli'!B163</f>
        <v>GRN 2505</v>
      </c>
      <c r="K8" s="7">
        <f>'Harga Beli'!C163*1.3</f>
        <v>396487</v>
      </c>
      <c r="M8" s="26">
        <v>237</v>
      </c>
      <c r="N8" s="6" t="str">
        <f>'Harga Beli'!B240</f>
        <v>GDA 9507</v>
      </c>
      <c r="O8" s="7">
        <f>'Harga Beli'!C240*1.3</f>
        <v>166439</v>
      </c>
    </row>
    <row r="9" spans="1:18" ht="11.45" customHeight="1">
      <c r="A9" s="26">
        <v>7</v>
      </c>
      <c r="B9" s="6" t="str">
        <f>'Harga Beli'!B10</f>
        <v>GFA 0008</v>
      </c>
      <c r="C9" s="7">
        <f>'Harga Beli'!C10*1.3</f>
        <v>312221</v>
      </c>
      <c r="E9" s="26">
        <v>84</v>
      </c>
      <c r="F9" s="6" t="str">
        <f>'Harga Beli'!B87</f>
        <v>GUN 7510</v>
      </c>
      <c r="G9" s="8">
        <f>'Harga Beli'!C87*1.3</f>
        <v>190008</v>
      </c>
      <c r="I9" s="26">
        <v>161</v>
      </c>
      <c r="J9" s="6" t="str">
        <f>'Harga Beli'!B164</f>
        <v>GRN 2504</v>
      </c>
      <c r="K9" s="7">
        <f>'Harga Beli'!C164*1.3</f>
        <v>348166</v>
      </c>
      <c r="M9" s="26">
        <v>238</v>
      </c>
      <c r="N9" s="6" t="str">
        <f>'Harga Beli'!B241</f>
        <v>GDA 9503</v>
      </c>
      <c r="O9" s="7">
        <f>'Harga Beli'!C241*1.3</f>
        <v>156156</v>
      </c>
    </row>
    <row r="10" spans="1:18" ht="11.45" customHeight="1">
      <c r="A10" s="26">
        <v>8</v>
      </c>
      <c r="B10" s="6" t="str">
        <f>'Harga Beli'!B11</f>
        <v>GFA 0009</v>
      </c>
      <c r="C10" s="7">
        <f>'Harga Beli'!C11*1.3</f>
        <v>312221</v>
      </c>
      <c r="E10" s="26">
        <v>85</v>
      </c>
      <c r="F10" s="6" t="str">
        <f>'Harga Beli'!B88</f>
        <v>GEH 7500</v>
      </c>
      <c r="G10" s="8">
        <f>'Harga Beli'!C88*1.3</f>
        <v>189553</v>
      </c>
      <c r="I10" s="26">
        <v>162</v>
      </c>
      <c r="J10" s="6" t="str">
        <f>'Harga Beli'!B165</f>
        <v>GRN 2503</v>
      </c>
      <c r="K10" s="7">
        <f>'Harga Beli'!C165*1.3</f>
        <v>396487</v>
      </c>
      <c r="M10" s="26">
        <v>239</v>
      </c>
      <c r="N10" s="6" t="str">
        <f>'Harga Beli'!B242</f>
        <v>GJJ 9517</v>
      </c>
      <c r="O10" s="7">
        <f>'Harga Beli'!C242*1.3</f>
        <v>158613</v>
      </c>
    </row>
    <row r="11" spans="1:18" ht="11.45" customHeight="1">
      <c r="A11" s="26">
        <v>9</v>
      </c>
      <c r="B11" s="6" t="str">
        <f>'Harga Beli'!B12</f>
        <v>GH 0010</v>
      </c>
      <c r="C11" s="7">
        <f>'Harga Beli'!C12*1.3</f>
        <v>401401</v>
      </c>
      <c r="E11" s="26">
        <v>86</v>
      </c>
      <c r="F11" s="6" t="str">
        <f>'Harga Beli'!B89</f>
        <v>GEH 7501</v>
      </c>
      <c r="G11" s="8">
        <f>'Harga Beli'!C89*1.3</f>
        <v>189553</v>
      </c>
      <c r="I11" s="26">
        <v>163</v>
      </c>
      <c r="J11" s="6" t="str">
        <f>'Harga Beli'!B166</f>
        <v>GA 3400</v>
      </c>
      <c r="K11" s="7">
        <f>'Harga Beli'!C166*1.3</f>
        <v>187551</v>
      </c>
      <c r="M11" s="26">
        <v>240</v>
      </c>
      <c r="N11" s="6" t="str">
        <f>'Harga Beli'!B243</f>
        <v>GJJ 9518</v>
      </c>
      <c r="O11" s="7">
        <f>'Harga Beli'!C243*1.3</f>
        <v>158613</v>
      </c>
    </row>
    <row r="12" spans="1:18" ht="11.45" customHeight="1">
      <c r="A12" s="26">
        <v>10</v>
      </c>
      <c r="B12" s="6" t="str">
        <f>'Harga Beli'!B13</f>
        <v>GH 0011</v>
      </c>
      <c r="C12" s="7">
        <f>'Harga Beli'!C13*1.3</f>
        <v>401401</v>
      </c>
      <c r="E12" s="26">
        <v>87</v>
      </c>
      <c r="F12" s="6" t="str">
        <f>'Harga Beli'!B90</f>
        <v>GUN 7508</v>
      </c>
      <c r="G12" s="8">
        <f>'Harga Beli'!C90*1.3</f>
        <v>174265</v>
      </c>
      <c r="I12" s="26">
        <v>164</v>
      </c>
      <c r="J12" s="6" t="str">
        <f>'Harga Beli'!B167</f>
        <v>GA 3401</v>
      </c>
      <c r="K12" s="7">
        <f>'Harga Beli'!C167*1.3</f>
        <v>187551</v>
      </c>
      <c r="M12" s="26">
        <v>241</v>
      </c>
      <c r="N12" s="6" t="str">
        <f>'Harga Beli'!B244</f>
        <v>GJJ 9519</v>
      </c>
      <c r="O12" s="7">
        <f>'Harga Beli'!C244*1.3</f>
        <v>156156</v>
      </c>
    </row>
    <row r="13" spans="1:18" ht="11.45" customHeight="1">
      <c r="A13" s="26">
        <v>11</v>
      </c>
      <c r="B13" s="6" t="str">
        <f>'Harga Beli'!B14</f>
        <v>GH 0012</v>
      </c>
      <c r="C13" s="7">
        <f>'Harga Beli'!C14*1.3</f>
        <v>401401</v>
      </c>
      <c r="E13" s="26">
        <v>88</v>
      </c>
      <c r="F13" s="6" t="str">
        <f>'Harga Beli'!B91</f>
        <v>GUN 7509</v>
      </c>
      <c r="G13" s="8">
        <f>'Harga Beli'!C91*1.3</f>
        <v>183001</v>
      </c>
      <c r="I13" s="26">
        <v>165</v>
      </c>
      <c r="J13" s="6" t="str">
        <f>'Harga Beli'!B168</f>
        <v>GA 3402</v>
      </c>
      <c r="K13" s="7">
        <f>'Harga Beli'!C168*1.3</f>
        <v>187551</v>
      </c>
      <c r="M13" s="26">
        <v>242</v>
      </c>
      <c r="N13" s="6" t="str">
        <f>'Harga Beli'!B245</f>
        <v>GJJ 9520</v>
      </c>
      <c r="O13" s="7">
        <f>'Harga Beli'!C245*1.3</f>
        <v>156156</v>
      </c>
    </row>
    <row r="14" spans="1:18" ht="11.45" customHeight="1">
      <c r="A14" s="26">
        <v>12</v>
      </c>
      <c r="B14" s="6" t="str">
        <f>'Harga Beli'!B15</f>
        <v>GJT 0013</v>
      </c>
      <c r="C14" s="7">
        <f>'Harga Beli'!C15*1.3</f>
        <v>294840</v>
      </c>
      <c r="E14" s="26">
        <v>89</v>
      </c>
      <c r="F14" s="6" t="str">
        <f>'Harga Beli'!B92</f>
        <v>GEH 7503</v>
      </c>
      <c r="G14" s="8">
        <f>'Harga Beli'!C92*1.3</f>
        <v>189553</v>
      </c>
      <c r="I14" s="26">
        <v>166</v>
      </c>
      <c r="J14" s="6" t="str">
        <f>'Harga Beli'!B169</f>
        <v>GA 3403</v>
      </c>
      <c r="K14" s="7">
        <f>'Harga Beli'!C169*1.3</f>
        <v>187551</v>
      </c>
      <c r="M14" s="26">
        <v>243</v>
      </c>
      <c r="N14" s="6" t="str">
        <f>'Harga Beli'!B246</f>
        <v>GMU 9532</v>
      </c>
      <c r="O14" s="7">
        <f>'Harga Beli'!C246*1.3</f>
        <v>168896</v>
      </c>
    </row>
    <row r="15" spans="1:18" ht="11.45" customHeight="1">
      <c r="A15" s="26">
        <v>13</v>
      </c>
      <c r="B15" s="6" t="str">
        <f>'Harga Beli'!B16</f>
        <v>GJT 0014</v>
      </c>
      <c r="C15" s="7">
        <f>'Harga Beli'!C16*1.3</f>
        <v>294840</v>
      </c>
      <c r="E15" s="26">
        <v>90</v>
      </c>
      <c r="F15" s="6" t="str">
        <f>'Harga Beli'!B93</f>
        <v>GEH 7504</v>
      </c>
      <c r="G15" s="8">
        <f>'Harga Beli'!C93*1.3</f>
        <v>189553</v>
      </c>
      <c r="I15" s="26">
        <v>167</v>
      </c>
      <c r="J15" s="6" t="str">
        <f>'Harga Beli'!B170</f>
        <v>GA 3404</v>
      </c>
      <c r="K15" s="7">
        <f>'Harga Beli'!C170*1.3</f>
        <v>187551</v>
      </c>
      <c r="M15" s="26">
        <v>244</v>
      </c>
      <c r="N15" s="6" t="str">
        <f>'Harga Beli'!B247</f>
        <v>GW 9538</v>
      </c>
      <c r="O15" s="7">
        <f>'Harga Beli'!C247*1.3</f>
        <v>159432</v>
      </c>
    </row>
    <row r="16" spans="1:18" ht="11.45" customHeight="1">
      <c r="A16" s="26">
        <v>14</v>
      </c>
      <c r="B16" s="6" t="str">
        <f>'Harga Beli'!B17</f>
        <v>GJT 0015</v>
      </c>
      <c r="C16" s="7">
        <f>'Harga Beli'!C17*1.3</f>
        <v>294840</v>
      </c>
      <c r="E16" s="26">
        <v>91</v>
      </c>
      <c r="F16" s="6" t="str">
        <f>'Harga Beli'!B94</f>
        <v>GDF 1015</v>
      </c>
      <c r="G16" s="8">
        <f>'Harga Beli'!C94*1.3</f>
        <v>195741</v>
      </c>
      <c r="I16" s="26">
        <v>168</v>
      </c>
      <c r="J16" s="6" t="str">
        <f>'Harga Beli'!B171</f>
        <v>GA 3405</v>
      </c>
      <c r="K16" s="7">
        <f>'Harga Beli'!C171*1.3</f>
        <v>187551</v>
      </c>
      <c r="M16" s="26">
        <v>245</v>
      </c>
      <c r="N16" s="6" t="str">
        <f>'Harga Beli'!B248</f>
        <v>GW 9539</v>
      </c>
      <c r="O16" s="7">
        <f>'Harga Beli'!C248*1.3</f>
        <v>156156</v>
      </c>
    </row>
    <row r="17" spans="1:15" ht="11.45" customHeight="1">
      <c r="A17" s="26">
        <v>15</v>
      </c>
      <c r="B17" s="6" t="str">
        <f>'Harga Beli'!B18</f>
        <v>GL 0016</v>
      </c>
      <c r="C17" s="7">
        <f>'Harga Beli'!C18*1.3</f>
        <v>265993</v>
      </c>
      <c r="E17" s="26">
        <v>92</v>
      </c>
      <c r="F17" s="6" t="str">
        <f>'Harga Beli'!B95</f>
        <v>GDG 1018</v>
      </c>
      <c r="G17" s="8">
        <f>'Harga Beli'!C95*1.3</f>
        <v>195377</v>
      </c>
      <c r="I17" s="26">
        <v>169</v>
      </c>
      <c r="J17" s="6" t="str">
        <f>'Harga Beli'!B172</f>
        <v>GAS 3406</v>
      </c>
      <c r="K17" s="7">
        <f>'Harga Beli'!C172*1.3</f>
        <v>156156</v>
      </c>
      <c r="M17" s="26">
        <v>246</v>
      </c>
      <c r="N17" s="6" t="str">
        <f>'Harga Beli'!B249</f>
        <v>GW 9540</v>
      </c>
      <c r="O17" s="7">
        <f>'Harga Beli'!C249*1.3</f>
        <v>150332</v>
      </c>
    </row>
    <row r="18" spans="1:15" ht="11.45" customHeight="1">
      <c r="A18" s="26">
        <v>16</v>
      </c>
      <c r="B18" s="6" t="str">
        <f>'Harga Beli'!B19</f>
        <v>GL 0017</v>
      </c>
      <c r="C18" s="7">
        <f>'Harga Beli'!C19*1.3</f>
        <v>265993</v>
      </c>
      <c r="E18" s="26">
        <v>93</v>
      </c>
      <c r="F18" s="6" t="str">
        <f>'Harga Beli'!B96</f>
        <v>GDG 1017</v>
      </c>
      <c r="G18" s="8">
        <f>'Harga Beli'!C96*1.3</f>
        <v>195377</v>
      </c>
      <c r="I18" s="26">
        <v>170</v>
      </c>
      <c r="J18" s="6" t="str">
        <f>'Harga Beli'!B173</f>
        <v>GJY 3419</v>
      </c>
      <c r="K18" s="7">
        <f>'Harga Beli'!C173*1.3</f>
        <v>189553</v>
      </c>
      <c r="M18" s="26">
        <v>247</v>
      </c>
      <c r="N18" s="6" t="str">
        <f>'Harga Beli'!B250</f>
        <v>GW 9543</v>
      </c>
      <c r="O18" s="7">
        <f>'Harga Beli'!C250*1.3</f>
        <v>159432</v>
      </c>
    </row>
    <row r="19" spans="1:15" ht="11.45" customHeight="1">
      <c r="A19" s="26">
        <v>17</v>
      </c>
      <c r="B19" s="6" t="str">
        <f>'Harga Beli'!B20</f>
        <v>GL 0018</v>
      </c>
      <c r="C19" s="7">
        <f>'Harga Beli'!C20*1.3</f>
        <v>265993</v>
      </c>
      <c r="E19" s="26">
        <v>94</v>
      </c>
      <c r="F19" s="6" t="str">
        <f>'Harga Beli'!B97</f>
        <v>GCE 1005</v>
      </c>
      <c r="G19" s="8">
        <f>'Harga Beli'!C97*1.3</f>
        <v>195377</v>
      </c>
      <c r="I19" s="26">
        <v>171</v>
      </c>
      <c r="J19" s="6" t="str">
        <f>'Harga Beli'!B174</f>
        <v>GAS 3408</v>
      </c>
      <c r="K19" s="7">
        <f>'Harga Beli'!C174*1.3</f>
        <v>156156</v>
      </c>
      <c r="M19" s="26">
        <v>248</v>
      </c>
      <c r="N19" s="6" t="str">
        <f>'Harga Beli'!B251</f>
        <v>GW 9544</v>
      </c>
      <c r="O19" s="7">
        <f>'Harga Beli'!C251*1.3</f>
        <v>159432</v>
      </c>
    </row>
    <row r="20" spans="1:15" ht="11.45" customHeight="1">
      <c r="A20" s="26">
        <v>18</v>
      </c>
      <c r="B20" s="6" t="str">
        <f>'Harga Beli'!B21</f>
        <v>GL 0019</v>
      </c>
      <c r="C20" s="7">
        <f>'Harga Beli'!C21*1.3</f>
        <v>263536</v>
      </c>
      <c r="E20" s="26">
        <v>95</v>
      </c>
      <c r="F20" s="6" t="str">
        <f>'Harga Beli'!B98</f>
        <v>GL 1031</v>
      </c>
      <c r="G20" s="8">
        <f>'Harga Beli'!C98*1.3</f>
        <v>245336</v>
      </c>
      <c r="I20" s="26">
        <v>172</v>
      </c>
      <c r="J20" s="6" t="str">
        <f>'Harga Beli'!B175</f>
        <v>GAS 3409</v>
      </c>
      <c r="K20" s="7">
        <f>'Harga Beli'!C175*1.3</f>
        <v>178451</v>
      </c>
      <c r="M20" s="26">
        <v>249</v>
      </c>
      <c r="N20" s="6" t="str">
        <f>'Harga Beli'!B252</f>
        <v>GNW 9500</v>
      </c>
      <c r="O20" s="7">
        <f>'Harga Beli'!C252*1.3</f>
        <v>118118</v>
      </c>
    </row>
    <row r="21" spans="1:15" ht="11.45" customHeight="1">
      <c r="A21" s="26">
        <v>19</v>
      </c>
      <c r="B21" s="6" t="str">
        <f>'Harga Beli'!B22</f>
        <v>GMR 0020</v>
      </c>
      <c r="C21" s="7">
        <f>'Harga Beli'!C22*1.3</f>
        <v>267631</v>
      </c>
      <c r="E21" s="26">
        <v>96</v>
      </c>
      <c r="F21" s="6" t="str">
        <f>'Harga Beli'!B99</f>
        <v>GUD 1038</v>
      </c>
      <c r="G21" s="8">
        <f>'Harga Beli'!C99*1.3</f>
        <v>183001</v>
      </c>
      <c r="I21" s="26">
        <v>173</v>
      </c>
      <c r="J21" s="6" t="str">
        <f>'Harga Beli'!B176</f>
        <v>GNU 3421</v>
      </c>
      <c r="K21" s="7">
        <f>'Harga Beli'!C176*1.3</f>
        <v>133861</v>
      </c>
      <c r="M21" s="26">
        <v>250</v>
      </c>
      <c r="N21" s="6" t="str">
        <f>'Harga Beli'!B253</f>
        <v>GNW 9501</v>
      </c>
      <c r="O21" s="7">
        <f>'Harga Beli'!C253*1.3</f>
        <v>118118</v>
      </c>
    </row>
    <row r="22" spans="1:15" ht="11.45" customHeight="1">
      <c r="A22" s="26">
        <v>20</v>
      </c>
      <c r="B22" s="6" t="str">
        <f>'Harga Beli'!B23</f>
        <v>GMR 0021</v>
      </c>
      <c r="C22" s="7">
        <f>'Harga Beli'!C23*1.3</f>
        <v>267631</v>
      </c>
      <c r="E22" s="26">
        <v>97</v>
      </c>
      <c r="F22" s="6" t="str">
        <f>'Harga Beli'!B100</f>
        <v>GDF 1012</v>
      </c>
      <c r="G22" s="8">
        <f>'Harga Beli'!C100*1.3</f>
        <v>210665</v>
      </c>
      <c r="I22" s="26">
        <v>174</v>
      </c>
      <c r="J22" s="6" t="str">
        <f>'Harga Beli'!B177</f>
        <v>GRI 3425</v>
      </c>
      <c r="K22" s="7">
        <f>'Harga Beli'!C177*1.3</f>
        <v>184184</v>
      </c>
      <c r="M22" s="26">
        <v>251</v>
      </c>
      <c r="N22" s="6" t="str">
        <f>'Harga Beli'!B254</f>
        <v>GNW 9502</v>
      </c>
      <c r="O22" s="7">
        <f>'Harga Beli'!C254*1.3</f>
        <v>118118</v>
      </c>
    </row>
    <row r="23" spans="1:15" ht="11.45" customHeight="1">
      <c r="A23" s="26">
        <v>21</v>
      </c>
      <c r="B23" s="6" t="str">
        <f>'Harga Beli'!B24</f>
        <v>GMR 0022</v>
      </c>
      <c r="C23" s="7">
        <f>'Harga Beli'!C24*1.3</f>
        <v>267631</v>
      </c>
      <c r="E23" s="26">
        <v>98</v>
      </c>
      <c r="F23" s="6" t="str">
        <f>'Harga Beli'!B101</f>
        <v>GDF 1013</v>
      </c>
      <c r="G23" s="8">
        <f>'Harga Beli'!C101*1.3</f>
        <v>209846</v>
      </c>
      <c r="I23" s="26">
        <v>175</v>
      </c>
      <c r="J23" s="6" t="str">
        <f>'Harga Beli'!B178</f>
        <v>GI 3412</v>
      </c>
      <c r="K23" s="7">
        <f>'Harga Beli'!C178*1.3</f>
        <v>178451</v>
      </c>
      <c r="M23" s="26">
        <v>252</v>
      </c>
      <c r="N23" s="6" t="str">
        <f>'Harga Beli'!B255</f>
        <v>GMU 9533</v>
      </c>
      <c r="O23" s="7">
        <f>'Harga Beli'!C255*1.3</f>
        <v>151151</v>
      </c>
    </row>
    <row r="24" spans="1:15" ht="11.45" customHeight="1">
      <c r="A24" s="26">
        <v>22</v>
      </c>
      <c r="B24" s="6" t="str">
        <f>'Harga Beli'!B25</f>
        <v>GU 0023</v>
      </c>
      <c r="C24" s="7">
        <f>'Harga Beli'!C25*1.3</f>
        <v>274274</v>
      </c>
      <c r="E24" s="26">
        <v>99</v>
      </c>
      <c r="F24" s="6" t="str">
        <f>'Harga Beli'!B102</f>
        <v>GUS 1043</v>
      </c>
      <c r="G24" s="8">
        <f>'Harga Beli'!C102*1.3</f>
        <v>171808</v>
      </c>
      <c r="I24" s="26">
        <v>176</v>
      </c>
      <c r="J24" s="6" t="str">
        <f>'Harga Beli'!B179</f>
        <v>GI 3413</v>
      </c>
      <c r="K24" s="7">
        <f>'Harga Beli'!C179*1.3</f>
        <v>178451</v>
      </c>
      <c r="M24" s="26">
        <v>253</v>
      </c>
      <c r="N24" s="6" t="str">
        <f>'Harga Beli'!B256</f>
        <v>GJJ 9523</v>
      </c>
      <c r="O24" s="7">
        <f>'Harga Beli'!C256*1.3</f>
        <v>153244</v>
      </c>
    </row>
    <row r="25" spans="1:15" ht="11.45" customHeight="1">
      <c r="A25" s="26">
        <v>23</v>
      </c>
      <c r="B25" s="6" t="str">
        <f>'Harga Beli'!B26</f>
        <v>GU 0024</v>
      </c>
      <c r="C25" s="7">
        <f>'Harga Beli'!C26*1.3</f>
        <v>274274</v>
      </c>
      <c r="E25" s="26">
        <v>100</v>
      </c>
      <c r="F25" s="6" t="str">
        <f>'Harga Beli'!B103</f>
        <v>GRG 1037</v>
      </c>
      <c r="G25" s="8">
        <f>'Harga Beli'!C103*1.3</f>
        <v>178451</v>
      </c>
      <c r="I25" s="26">
        <v>177</v>
      </c>
      <c r="J25" s="6" t="str">
        <f>'Harga Beli'!B180</f>
        <v>GAS 3411</v>
      </c>
      <c r="K25" s="7">
        <f>'Harga Beli'!C180*1.3</f>
        <v>156156</v>
      </c>
      <c r="M25" s="26">
        <v>254</v>
      </c>
      <c r="N25" s="6" t="str">
        <f>'Harga Beli'!B257</f>
        <v>GW 9542</v>
      </c>
      <c r="O25" s="7">
        <f>'Harga Beli'!C257*1.3</f>
        <v>150332</v>
      </c>
    </row>
    <row r="26" spans="1:15" ht="11.45" customHeight="1">
      <c r="A26" s="26">
        <v>24</v>
      </c>
      <c r="B26" s="6" t="str">
        <f>'Harga Beli'!B27</f>
        <v>GYP 0025</v>
      </c>
      <c r="C26" s="7">
        <f>'Harga Beli'!C27*1.3</f>
        <v>267631</v>
      </c>
      <c r="E26" s="26">
        <v>101</v>
      </c>
      <c r="F26" s="6" t="str">
        <f>'Harga Beli'!B104</f>
        <v>GUD 1040</v>
      </c>
      <c r="G26" s="8">
        <f>'Harga Beli'!C104*1.3</f>
        <v>181727</v>
      </c>
      <c r="I26" s="26">
        <v>178</v>
      </c>
      <c r="J26" s="6" t="str">
        <f>'Harga Beli'!B181</f>
        <v>GAS 3407</v>
      </c>
      <c r="K26" s="7">
        <f>'Harga Beli'!C181*1.3</f>
        <v>156156</v>
      </c>
      <c r="M26" s="26">
        <v>255</v>
      </c>
      <c r="N26" s="6" t="str">
        <f>'Harga Beli'!B258</f>
        <v>GW 9541</v>
      </c>
      <c r="O26" s="7">
        <f>'Harga Beli'!C258*1.3</f>
        <v>150332</v>
      </c>
    </row>
    <row r="27" spans="1:15" ht="11.45" customHeight="1">
      <c r="A27" s="26">
        <v>25</v>
      </c>
      <c r="B27" s="6" t="str">
        <f>'Harga Beli'!B28</f>
        <v>GYP 0026</v>
      </c>
      <c r="C27" s="7">
        <f>'Harga Beli'!C28*1.3</f>
        <v>267631</v>
      </c>
      <c r="E27" s="26">
        <v>102</v>
      </c>
      <c r="F27" s="6" t="str">
        <f>'Harga Beli'!B105</f>
        <v>TMI 1047</v>
      </c>
      <c r="G27" s="8">
        <f>'Harga Beli'!C105*1.3</f>
        <v>197470</v>
      </c>
      <c r="I27" s="26">
        <v>179</v>
      </c>
      <c r="J27" s="6" t="str">
        <f>'Harga Beli'!B182</f>
        <v>GJY 3416</v>
      </c>
      <c r="K27" s="7">
        <f>'Harga Beli'!C182*1.3</f>
        <v>189553</v>
      </c>
      <c r="M27" s="26">
        <v>256</v>
      </c>
      <c r="N27" s="6" t="str">
        <f>'Harga Beli'!B259</f>
        <v>GJJ 9524</v>
      </c>
      <c r="O27" s="7">
        <f>'Harga Beli'!C259*1.3</f>
        <v>153244</v>
      </c>
    </row>
    <row r="28" spans="1:15" ht="11.45" customHeight="1">
      <c r="A28" s="26">
        <v>26</v>
      </c>
      <c r="B28" s="6" t="str">
        <f>'Harga Beli'!B29</f>
        <v>GYP 0027</v>
      </c>
      <c r="C28" s="7">
        <f>'Harga Beli'!C29*1.3</f>
        <v>267631</v>
      </c>
      <c r="E28" s="26">
        <v>103</v>
      </c>
      <c r="F28" s="6" t="str">
        <f>'Harga Beli'!B106</f>
        <v>GCE 1006</v>
      </c>
      <c r="G28" s="8">
        <f>'Harga Beli'!C106*1.3</f>
        <v>195377</v>
      </c>
      <c r="I28" s="26">
        <v>180</v>
      </c>
      <c r="J28" s="6" t="str">
        <f>'Harga Beli'!B183</f>
        <v>GI 3414</v>
      </c>
      <c r="K28" s="7">
        <f>'Harga Beli'!C183*1.3</f>
        <v>183365</v>
      </c>
      <c r="M28" s="26">
        <v>257</v>
      </c>
      <c r="N28" s="6" t="str">
        <f>'Harga Beli'!B260</f>
        <v>GJJ 9525</v>
      </c>
      <c r="O28" s="7">
        <f>'Harga Beli'!C260*1.3</f>
        <v>156156</v>
      </c>
    </row>
    <row r="29" spans="1:15" ht="11.45" customHeight="1">
      <c r="A29" s="26">
        <v>27</v>
      </c>
      <c r="B29" s="6" t="str">
        <f>'Harga Beli'!B30</f>
        <v>GBI 2659</v>
      </c>
      <c r="C29" s="7">
        <f>'Harga Beli'!C30*1.3</f>
        <v>421694</v>
      </c>
      <c r="E29" s="26">
        <v>104</v>
      </c>
      <c r="F29" s="6" t="str">
        <f>'Harga Beli'!B107</f>
        <v>GDG 1019</v>
      </c>
      <c r="G29" s="8">
        <f>'Harga Beli'!C107*1.3</f>
        <v>195377</v>
      </c>
      <c r="I29" s="26">
        <v>181</v>
      </c>
      <c r="J29" s="6" t="str">
        <f>'Harga Beli'!B184</f>
        <v>GRI 3423</v>
      </c>
      <c r="K29" s="7">
        <f>'Harga Beli'!C184*1.3</f>
        <v>184184</v>
      </c>
      <c r="M29" s="26">
        <v>258</v>
      </c>
      <c r="N29" s="6" t="str">
        <f>'Harga Beli'!B261</f>
        <v>GDL 9511</v>
      </c>
      <c r="O29" s="7">
        <f>'Harga Beli'!C261*1.3</f>
        <v>165256</v>
      </c>
    </row>
    <row r="30" spans="1:15" ht="11.45" customHeight="1">
      <c r="A30" s="26">
        <v>28</v>
      </c>
      <c r="B30" s="6" t="str">
        <f>'Harga Beli'!B31</f>
        <v>GL 2654</v>
      </c>
      <c r="C30" s="7">
        <f>'Harga Beli'!C31*1.3</f>
        <v>274274</v>
      </c>
      <c r="E30" s="26">
        <v>105</v>
      </c>
      <c r="F30" s="6" t="str">
        <f>'Harga Beli'!B108</f>
        <v>GDG 1020</v>
      </c>
      <c r="G30" s="8">
        <f>'Harga Beli'!C108*1.3</f>
        <v>195377</v>
      </c>
      <c r="I30" s="26">
        <v>182</v>
      </c>
      <c r="J30" s="6" t="str">
        <f>'Harga Beli'!B185</f>
        <v>GRI 3428</v>
      </c>
      <c r="K30" s="7">
        <f>'Harga Beli'!C185*1.3</f>
        <v>184184</v>
      </c>
      <c r="M30" s="26">
        <v>259</v>
      </c>
      <c r="N30" s="6" t="str">
        <f>'Harga Beli'!B262</f>
        <v>GJJ 9521</v>
      </c>
      <c r="O30" s="7">
        <f>'Harga Beli'!C262*1.3</f>
        <v>155337</v>
      </c>
    </row>
    <row r="31" spans="1:15" ht="11.45" customHeight="1">
      <c r="A31" s="26">
        <v>29</v>
      </c>
      <c r="B31" s="6" t="str">
        <f>'Harga Beli'!B32</f>
        <v>GRF 2655</v>
      </c>
      <c r="C31" s="7">
        <f>'Harga Beli'!C32*1.3</f>
        <v>267631</v>
      </c>
      <c r="E31" s="26">
        <v>106</v>
      </c>
      <c r="F31" s="6" t="str">
        <f>'Harga Beli'!B109</f>
        <v>GDF 1014</v>
      </c>
      <c r="G31" s="8">
        <f>'Harga Beli'!C109*1.3</f>
        <v>216398</v>
      </c>
      <c r="I31" s="26">
        <v>183</v>
      </c>
      <c r="J31" s="6" t="str">
        <f>'Harga Beli'!B186</f>
        <v>GNU 3420</v>
      </c>
      <c r="K31" s="7">
        <f>'Harga Beli'!C186*1.3</f>
        <v>133861</v>
      </c>
      <c r="M31" s="26">
        <v>260</v>
      </c>
      <c r="N31" s="6" t="str">
        <f>'Harga Beli'!B263</f>
        <v>GBP 9545</v>
      </c>
      <c r="O31" s="7">
        <f>'Harga Beli'!C263*1.3</f>
        <v>117754</v>
      </c>
    </row>
    <row r="32" spans="1:15" ht="11.45" customHeight="1">
      <c r="A32" s="26">
        <v>30</v>
      </c>
      <c r="B32" s="6" t="str">
        <f>'Harga Beli'!B33</f>
        <v>GRF 2656</v>
      </c>
      <c r="C32" s="7">
        <f>'Harga Beli'!C33*1.3</f>
        <v>285831</v>
      </c>
      <c r="E32" s="26">
        <v>107</v>
      </c>
      <c r="F32" s="6" t="str">
        <f>'Harga Beli'!B110</f>
        <v>GCE 1004</v>
      </c>
      <c r="G32" s="8">
        <f>'Harga Beli'!C110*1.3</f>
        <v>195377</v>
      </c>
      <c r="I32" s="26">
        <v>184</v>
      </c>
      <c r="J32" s="6" t="str">
        <f>'Harga Beli'!B187</f>
        <v>GJY 3417</v>
      </c>
      <c r="K32" s="7">
        <f>'Harga Beli'!C187*1.3</f>
        <v>189553</v>
      </c>
      <c r="M32" s="26">
        <v>261</v>
      </c>
      <c r="N32" s="6" t="str">
        <f>'Harga Beli'!B264</f>
        <v>GMU 9534</v>
      </c>
      <c r="O32" s="7">
        <f>'Harga Beli'!C264*1.3</f>
        <v>155337</v>
      </c>
    </row>
    <row r="33" spans="1:15" ht="11.45" customHeight="1">
      <c r="A33" s="26">
        <v>31</v>
      </c>
      <c r="B33" s="6" t="str">
        <f>'Harga Beli'!B34</f>
        <v>GU 2657</v>
      </c>
      <c r="C33" s="7">
        <f>'Harga Beli'!C34*1.3</f>
        <v>296569</v>
      </c>
      <c r="E33" s="26">
        <v>108</v>
      </c>
      <c r="F33" s="6" t="str">
        <f>'Harga Beli'!B111</f>
        <v>GDF 1010</v>
      </c>
      <c r="G33" s="8">
        <f>'Harga Beli'!C111*1.3</f>
        <v>196560</v>
      </c>
      <c r="I33" s="26">
        <v>185</v>
      </c>
      <c r="J33" s="6" t="str">
        <f>'Harga Beli'!B188</f>
        <v>GI 3415</v>
      </c>
      <c r="K33" s="7">
        <f>'Harga Beli'!C188*1.3</f>
        <v>183365</v>
      </c>
      <c r="M33" s="26">
        <v>262</v>
      </c>
      <c r="N33" s="6" t="str">
        <f>'Harga Beli'!B265</f>
        <v>GN 9536</v>
      </c>
      <c r="O33" s="7">
        <f>'Harga Beli'!C265*1.3</f>
        <v>138411</v>
      </c>
    </row>
    <row r="34" spans="1:15" ht="11.45" customHeight="1">
      <c r="A34" s="26">
        <v>32</v>
      </c>
      <c r="B34" s="6" t="str">
        <f>'Harga Beli'!B35</f>
        <v>GU 2658</v>
      </c>
      <c r="C34" s="7">
        <f>'Harga Beli'!C35*1.3</f>
        <v>296569</v>
      </c>
      <c r="E34" s="26">
        <v>109</v>
      </c>
      <c r="F34" s="6" t="str">
        <f>'Harga Beli'!B112</f>
        <v>GLT 1032</v>
      </c>
      <c r="G34" s="8">
        <f>'Harga Beli'!C112*1.3</f>
        <v>185003</v>
      </c>
      <c r="I34" s="26">
        <v>186</v>
      </c>
      <c r="J34" s="6" t="str">
        <f>'Harga Beli'!B189</f>
        <v>GRI 3424</v>
      </c>
      <c r="K34" s="7">
        <f>'Harga Beli'!C189*1.3</f>
        <v>184184</v>
      </c>
      <c r="M34" s="26">
        <v>263</v>
      </c>
      <c r="N34" s="6" t="str">
        <f>'Harga Beli'!B266</f>
        <v>GN 9535</v>
      </c>
      <c r="O34" s="7">
        <f>'Harga Beli'!C266*1.3</f>
        <v>138411</v>
      </c>
    </row>
    <row r="35" spans="1:15" ht="11.45" customHeight="1">
      <c r="A35" s="26">
        <v>33</v>
      </c>
      <c r="B35" s="6" t="str">
        <f>'Harga Beli'!B36</f>
        <v>GAN 1618</v>
      </c>
      <c r="C35" s="7">
        <f>'Harga Beli'!C36*1.3</f>
        <v>224679</v>
      </c>
      <c r="E35" s="26">
        <v>110</v>
      </c>
      <c r="F35" s="6" t="str">
        <f>'Harga Beli'!B113</f>
        <v>GUD 1039</v>
      </c>
      <c r="G35" s="8">
        <f>'Harga Beli'!C113*1.3</f>
        <v>181727</v>
      </c>
      <c r="I35" s="26">
        <v>187</v>
      </c>
      <c r="J35" s="6" t="str">
        <f>'Harga Beli'!B190</f>
        <v>GTL 3432</v>
      </c>
      <c r="K35" s="7">
        <f>'Harga Beli'!C190*1.3</f>
        <v>154063</v>
      </c>
      <c r="M35" s="26">
        <v>264</v>
      </c>
      <c r="N35" s="6" t="str">
        <f>'Harga Beli'!B267</f>
        <v>GBP 9546</v>
      </c>
      <c r="O35" s="7">
        <f>'Harga Beli'!C267*1.3</f>
        <v>117754</v>
      </c>
    </row>
    <row r="36" spans="1:15" ht="11.45" customHeight="1">
      <c r="A36" s="26">
        <v>34</v>
      </c>
      <c r="B36" s="6" t="str">
        <f>'Harga Beli'!B37</f>
        <v>GAN 1619</v>
      </c>
      <c r="C36" s="7">
        <f>'Harga Beli'!C37*1.3</f>
        <v>295750</v>
      </c>
      <c r="E36" s="26">
        <v>111</v>
      </c>
      <c r="F36" s="6" t="str">
        <f>'Harga Beli'!B114</f>
        <v>GJE 1025</v>
      </c>
      <c r="G36" s="8">
        <f>'Harga Beli'!C114*1.3</f>
        <v>166075</v>
      </c>
      <c r="I36" s="26">
        <v>188</v>
      </c>
      <c r="J36" s="6" t="str">
        <f>'Harga Beli'!B191</f>
        <v>GTL 3431</v>
      </c>
      <c r="K36" s="7">
        <f>'Harga Beli'!C191*1.3</f>
        <v>154063</v>
      </c>
      <c r="M36" s="26">
        <v>265</v>
      </c>
      <c r="N36" s="6" t="str">
        <f>'Harga Beli'!B268</f>
        <v>GN 9007</v>
      </c>
      <c r="O36" s="7">
        <f>'Harga Beli'!C268*1.3</f>
        <v>135044</v>
      </c>
    </row>
    <row r="37" spans="1:15" ht="11.45" customHeight="1">
      <c r="A37" s="26">
        <v>35</v>
      </c>
      <c r="B37" s="6" t="str">
        <f>'Harga Beli'!B38</f>
        <v>GAN 1620</v>
      </c>
      <c r="C37" s="7">
        <f>'Harga Beli'!C38*1.3</f>
        <v>295750</v>
      </c>
      <c r="E37" s="26">
        <v>112</v>
      </c>
      <c r="F37" s="6" t="str">
        <f>'Harga Beli'!B115</f>
        <v>GJE 1026</v>
      </c>
      <c r="G37" s="8">
        <f>'Harga Beli'!C115*1.3</f>
        <v>130949</v>
      </c>
      <c r="I37" s="26">
        <v>189</v>
      </c>
      <c r="J37" s="6" t="str">
        <f>'Harga Beli'!B192</f>
        <v>GRI 3426</v>
      </c>
      <c r="K37" s="7">
        <f>'Harga Beli'!C192*1.3</f>
        <v>184184</v>
      </c>
      <c r="M37" s="26">
        <v>266</v>
      </c>
      <c r="N37" s="6" t="str">
        <f>'Harga Beli'!B269</f>
        <v>GN 9008</v>
      </c>
      <c r="O37" s="7">
        <f>'Harga Beli'!C269*1.3</f>
        <v>135044</v>
      </c>
    </row>
    <row r="38" spans="1:15" ht="11.45" customHeight="1">
      <c r="A38" s="26">
        <v>36</v>
      </c>
      <c r="B38" s="6" t="str">
        <f>'Harga Beli'!B39</f>
        <v>GCN 1604</v>
      </c>
      <c r="C38" s="7">
        <f>'Harga Beli'!C39*1.3</f>
        <v>221403</v>
      </c>
      <c r="E38" s="26">
        <v>113</v>
      </c>
      <c r="F38" s="6" t="str">
        <f>'Harga Beli'!B116</f>
        <v>GJE 1024</v>
      </c>
      <c r="G38" s="8">
        <f>'Harga Beli'!C116*1.3</f>
        <v>151151</v>
      </c>
      <c r="I38" s="26">
        <v>190</v>
      </c>
      <c r="J38" s="6" t="str">
        <f>'Harga Beli'!B193</f>
        <v>GSG 3429</v>
      </c>
      <c r="K38" s="7">
        <f>'Harga Beli'!C193*1.3</f>
        <v>167258</v>
      </c>
      <c r="M38" s="26">
        <v>267</v>
      </c>
      <c r="N38" s="6" t="str">
        <f>'Harga Beli'!B270</f>
        <v>GN 9009</v>
      </c>
      <c r="O38" s="7">
        <f>'Harga Beli'!C270*1.3</f>
        <v>135044</v>
      </c>
    </row>
    <row r="39" spans="1:15" ht="11.45" customHeight="1">
      <c r="A39" s="26">
        <v>37</v>
      </c>
      <c r="B39" s="6" t="str">
        <f>'Harga Beli'!B40</f>
        <v>GCN 1600</v>
      </c>
      <c r="C39" s="7">
        <f>'Harga Beli'!C40*1.3</f>
        <v>234143</v>
      </c>
      <c r="E39" s="26">
        <v>114</v>
      </c>
      <c r="F39" s="6" t="str">
        <f>'Harga Beli'!B117</f>
        <v>GJE 1057</v>
      </c>
      <c r="G39" s="8">
        <f>'Harga Beli'!C117*1.3</f>
        <v>103285</v>
      </c>
      <c r="I39" s="26">
        <v>191</v>
      </c>
      <c r="J39" s="6" t="str">
        <f>'Harga Beli'!B194</f>
        <v>GTL 3430</v>
      </c>
      <c r="K39" s="7">
        <f>'Harga Beli'!C194*1.3</f>
        <v>154063</v>
      </c>
      <c r="M39" s="26">
        <v>268</v>
      </c>
      <c r="N39" s="6" t="str">
        <f>'Harga Beli'!B271</f>
        <v>GN 9010</v>
      </c>
      <c r="O39" s="7">
        <f>'Harga Beli'!C271*1.3</f>
        <v>128492</v>
      </c>
    </row>
    <row r="40" spans="1:15" ht="11.45" customHeight="1">
      <c r="A40" s="26">
        <v>38</v>
      </c>
      <c r="B40" s="6" t="str">
        <f>'Harga Beli'!B41</f>
        <v>GCN 1601</v>
      </c>
      <c r="C40" s="7">
        <f>'Harga Beli'!C41*1.3</f>
        <v>234143</v>
      </c>
      <c r="E40" s="26">
        <v>115</v>
      </c>
      <c r="F40" s="6" t="str">
        <f>'Harga Beli'!B118</f>
        <v>GJE 1027</v>
      </c>
      <c r="G40" s="8">
        <f>'Harga Beli'!C118*1.3</f>
        <v>139230</v>
      </c>
      <c r="I40" s="26">
        <v>192</v>
      </c>
      <c r="J40" s="6" t="str">
        <f>'Harga Beli'!B195</f>
        <v>GNU 3422</v>
      </c>
      <c r="K40" s="7">
        <f>'Harga Beli'!C195*1.3</f>
        <v>133861</v>
      </c>
      <c r="M40" s="26">
        <v>269</v>
      </c>
      <c r="N40" s="6" t="str">
        <f>'Harga Beli'!B272</f>
        <v>GBP 9016</v>
      </c>
      <c r="O40" s="7">
        <f>'Harga Beli'!C272*1.3</f>
        <v>113568</v>
      </c>
    </row>
    <row r="41" spans="1:15" ht="11.45" customHeight="1">
      <c r="A41" s="26">
        <v>39</v>
      </c>
      <c r="B41" s="6" t="str">
        <f>'Harga Beli'!B42</f>
        <v>GCN 1602</v>
      </c>
      <c r="C41" s="7">
        <f>'Harga Beli'!C42*1.3</f>
        <v>223041</v>
      </c>
      <c r="E41" s="26">
        <v>116</v>
      </c>
      <c r="F41" s="6" t="str">
        <f>'Harga Beli'!B119</f>
        <v>GJE 1022</v>
      </c>
      <c r="G41" s="8">
        <f>'Harga Beli'!C119*1.3</f>
        <v>114842</v>
      </c>
      <c r="I41" s="26">
        <v>193</v>
      </c>
      <c r="J41" s="6" t="str">
        <f>'Harga Beli'!B196</f>
        <v>GRI 3427</v>
      </c>
      <c r="K41" s="7">
        <f>'Harga Beli'!C196*1.3</f>
        <v>184184</v>
      </c>
      <c r="M41" s="26">
        <v>270</v>
      </c>
      <c r="N41" s="6" t="str">
        <f>'Harga Beli'!B273</f>
        <v>GN 9005</v>
      </c>
      <c r="O41" s="7">
        <f>'Harga Beli'!C273*1.3</f>
        <v>135044</v>
      </c>
    </row>
    <row r="42" spans="1:15" ht="11.45" customHeight="1">
      <c r="A42" s="26">
        <v>40</v>
      </c>
      <c r="B42" s="6" t="str">
        <f>'Harga Beli'!B43</f>
        <v>GL 1606</v>
      </c>
      <c r="C42" s="7">
        <f>'Harga Beli'!C43*1.3</f>
        <v>265993</v>
      </c>
      <c r="E42" s="26">
        <v>117</v>
      </c>
      <c r="F42" s="6" t="str">
        <f>'Harga Beli'!B120</f>
        <v>GJE 1023</v>
      </c>
      <c r="G42" s="8">
        <f>'Harga Beli'!C120*1.3</f>
        <v>132223</v>
      </c>
      <c r="I42" s="26">
        <v>194</v>
      </c>
      <c r="J42" s="6" t="str">
        <f>'Harga Beli'!B197</f>
        <v>GJY 3418</v>
      </c>
      <c r="K42" s="7">
        <f>'Harga Beli'!C197*1.3</f>
        <v>189553</v>
      </c>
      <c r="M42" s="26">
        <v>271</v>
      </c>
      <c r="N42" s="6" t="str">
        <f>'Harga Beli'!B274</f>
        <v>GN 9006</v>
      </c>
      <c r="O42" s="7">
        <f>'Harga Beli'!C274*1.3</f>
        <v>128492</v>
      </c>
    </row>
    <row r="43" spans="1:15" ht="11.45" customHeight="1">
      <c r="A43" s="26">
        <v>41</v>
      </c>
      <c r="B43" s="6" t="str">
        <f>'Harga Beli'!B44</f>
        <v>GRF 1610</v>
      </c>
      <c r="C43" s="7">
        <f>'Harga Beli'!C44*1.3</f>
        <v>167258</v>
      </c>
      <c r="E43" s="26">
        <v>118</v>
      </c>
      <c r="F43" s="6" t="str">
        <f>'Harga Beli'!B121</f>
        <v>GL 1029</v>
      </c>
      <c r="G43" s="8">
        <f>'Harga Beli'!C121*1.3</f>
        <v>175175</v>
      </c>
      <c r="I43" s="26">
        <v>195</v>
      </c>
      <c r="J43" s="6" t="str">
        <f>'Harga Beli'!B198</f>
        <v>GAW 3250</v>
      </c>
      <c r="K43" s="7">
        <f>'Harga Beli'!C198*1.3</f>
        <v>220948</v>
      </c>
      <c r="M43" s="26">
        <v>272</v>
      </c>
      <c r="N43" s="6" t="str">
        <f>'Harga Beli'!B275</f>
        <v>GUJ 9014</v>
      </c>
      <c r="O43" s="7">
        <f>'Harga Beli'!C275*1.3</f>
        <v>62426</v>
      </c>
    </row>
    <row r="44" spans="1:15" ht="11.45" customHeight="1">
      <c r="A44" s="26">
        <v>42</v>
      </c>
      <c r="B44" s="6" t="str">
        <f>'Harga Beli'!B45</f>
        <v>GRF 1609</v>
      </c>
      <c r="C44" s="7">
        <f>'Harga Beli'!C45*1.3</f>
        <v>167258</v>
      </c>
      <c r="E44" s="26">
        <v>119</v>
      </c>
      <c r="F44" s="6" t="str">
        <f>'Harga Beli'!B122</f>
        <v>GAP 1001</v>
      </c>
      <c r="G44" s="8">
        <f>'Harga Beli'!C122*1.3</f>
        <v>174265</v>
      </c>
      <c r="I44" s="26">
        <v>196</v>
      </c>
      <c r="J44" s="6" t="str">
        <f>'Harga Beli'!B199</f>
        <v>GAW 3251</v>
      </c>
      <c r="K44" s="7">
        <f>'Harga Beli'!C199*1.3</f>
        <v>220948</v>
      </c>
      <c r="M44" s="26">
        <v>273</v>
      </c>
      <c r="N44" s="6" t="str">
        <f>'Harga Beli'!B276</f>
        <v>GUP 9015</v>
      </c>
      <c r="O44" s="7">
        <f>'Harga Beli'!C276*1.3</f>
        <v>92547</v>
      </c>
    </row>
    <row r="45" spans="1:15" ht="11.45" customHeight="1">
      <c r="A45" s="26">
        <v>43</v>
      </c>
      <c r="B45" s="6" t="str">
        <f>'Harga Beli'!B46</f>
        <v>GUD 1614</v>
      </c>
      <c r="C45" s="7">
        <f>'Harga Beli'!C46*1.3</f>
        <v>173082</v>
      </c>
      <c r="E45" s="26">
        <v>120</v>
      </c>
      <c r="F45" s="6" t="str">
        <f>'Harga Beli'!B123</f>
        <v>GDW 1021</v>
      </c>
      <c r="G45" s="8">
        <f>'Harga Beli'!C123*1.3</f>
        <v>173082</v>
      </c>
      <c r="I45" s="26">
        <v>197</v>
      </c>
      <c r="J45" s="6" t="str">
        <f>'Harga Beli'!B200</f>
        <v>GAW 3252</v>
      </c>
      <c r="K45" s="7">
        <f>'Harga Beli'!C200*1.3</f>
        <v>232141</v>
      </c>
      <c r="M45" s="26">
        <v>274</v>
      </c>
      <c r="N45" s="6" t="str">
        <f>'Harga Beli'!B277</f>
        <v>GUJ 9013</v>
      </c>
      <c r="O45" s="7">
        <f>'Harga Beli'!C277*1.3</f>
        <v>60333</v>
      </c>
    </row>
    <row r="46" spans="1:15" ht="11.45" customHeight="1">
      <c r="A46" s="26">
        <v>44</v>
      </c>
      <c r="B46" s="6" t="str">
        <f>'Harga Beli'!B47</f>
        <v>TMI 1616</v>
      </c>
      <c r="C46" s="7">
        <f>'Harga Beli'!C47*1.3</f>
        <v>205660</v>
      </c>
      <c r="E46" s="26">
        <v>121</v>
      </c>
      <c r="F46" s="6" t="str">
        <f>'Harga Beli'!B124</f>
        <v>GAP 1000</v>
      </c>
      <c r="G46" s="8">
        <f>'Harga Beli'!C124*1.3</f>
        <v>174265</v>
      </c>
      <c r="I46" s="26">
        <v>198</v>
      </c>
      <c r="J46" s="6" t="str">
        <f>'Harga Beli'!B201</f>
        <v>GAW 3253</v>
      </c>
      <c r="K46" s="7">
        <f>'Harga Beli'!C201*1.3</f>
        <v>232141</v>
      </c>
      <c r="M46" s="26">
        <v>275</v>
      </c>
      <c r="N46" s="6" t="str">
        <f>'Harga Beli'!B278</f>
        <v>GDL 9000</v>
      </c>
      <c r="O46" s="7">
        <f>'Harga Beli'!C278*1.3</f>
        <v>114023</v>
      </c>
    </row>
    <row r="47" spans="1:15" ht="11.45" customHeight="1">
      <c r="A47" s="26">
        <v>45</v>
      </c>
      <c r="B47" s="6" t="str">
        <f>'Harga Beli'!B48</f>
        <v>GUD 1613</v>
      </c>
      <c r="C47" s="7">
        <f>'Harga Beli'!C48*1.3</f>
        <v>174265</v>
      </c>
      <c r="E47" s="26">
        <v>122</v>
      </c>
      <c r="F47" s="6" t="str">
        <f>'Harga Beli'!B125</f>
        <v>GDF 1011</v>
      </c>
      <c r="G47" s="8">
        <f>'Harga Beli'!C125*1.3</f>
        <v>196560</v>
      </c>
      <c r="I47" s="26">
        <v>199</v>
      </c>
      <c r="J47" s="6" t="str">
        <f>'Harga Beli'!B202</f>
        <v>GAW 3254</v>
      </c>
      <c r="K47" s="7">
        <f>'Harga Beli'!C202*1.3</f>
        <v>220948</v>
      </c>
      <c r="M47" s="26">
        <v>276</v>
      </c>
      <c r="N47" s="6" t="str">
        <f>'Harga Beli'!B279</f>
        <v>GSG 9011</v>
      </c>
      <c r="O47" s="7">
        <f>'Harga Beli'!C279*1.3</f>
        <v>116116</v>
      </c>
    </row>
    <row r="48" spans="1:15" ht="11.45" customHeight="1">
      <c r="A48" s="26">
        <v>46</v>
      </c>
      <c r="B48" s="6" t="str">
        <f>'Harga Beli'!B49</f>
        <v>GDW 1605</v>
      </c>
      <c r="C48" s="7">
        <f>'Harga Beli'!C49*1.3</f>
        <v>173082</v>
      </c>
      <c r="E48" s="26">
        <v>123</v>
      </c>
      <c r="F48" s="6" t="str">
        <f>'Harga Beli'!B126</f>
        <v>GNA 1033</v>
      </c>
      <c r="G48" s="8">
        <f>'Harga Beli'!C126*1.3</f>
        <v>169351</v>
      </c>
      <c r="I48" s="26">
        <v>200</v>
      </c>
      <c r="J48" s="6" t="str">
        <f>'Harga Beli'!B203</f>
        <v>GAW 3255</v>
      </c>
      <c r="K48" s="7">
        <f>'Harga Beli'!C203*1.3</f>
        <v>220948</v>
      </c>
      <c r="M48" s="26">
        <v>277</v>
      </c>
      <c r="N48" s="6" t="str">
        <f>'Harga Beli'!B280</f>
        <v>GSG 9012</v>
      </c>
      <c r="O48" s="7">
        <f>'Harga Beli'!C280*1.3</f>
        <v>116116</v>
      </c>
    </row>
    <row r="49" spans="1:15" ht="11.45" customHeight="1">
      <c r="A49" s="26">
        <v>47</v>
      </c>
      <c r="B49" s="6" t="str">
        <f>'Harga Beli'!B50</f>
        <v>GLT 1608</v>
      </c>
      <c r="C49" s="7">
        <f>'Harga Beli'!C50*1.3</f>
        <v>185003</v>
      </c>
      <c r="E49" s="26">
        <v>124</v>
      </c>
      <c r="F49" s="6" t="str">
        <f>'Harga Beli'!B127</f>
        <v>GNA 1034</v>
      </c>
      <c r="G49" s="8">
        <f>'Harga Beli'!C127*1.3</f>
        <v>173901</v>
      </c>
      <c r="I49" s="26">
        <v>201</v>
      </c>
      <c r="J49" s="6" t="str">
        <f>'Harga Beli'!B204</f>
        <v>GSG 3007</v>
      </c>
      <c r="K49" s="7">
        <f>'Harga Beli'!C204*1.3</f>
        <v>133042</v>
      </c>
      <c r="M49" s="26">
        <v>278</v>
      </c>
      <c r="N49" s="6" t="str">
        <f>'Harga Beli'!B281</f>
        <v>GJS 9004</v>
      </c>
      <c r="O49" s="7">
        <f>'Harga Beli'!C281*1.3</f>
        <v>114023</v>
      </c>
    </row>
    <row r="50" spans="1:15" ht="11.45" customHeight="1">
      <c r="A50" s="26">
        <v>48</v>
      </c>
      <c r="B50" s="6" t="str">
        <f>'Harga Beli'!B51</f>
        <v>GRF 1611</v>
      </c>
      <c r="C50" s="7">
        <f>'Harga Beli'!C51*1.3</f>
        <v>167258</v>
      </c>
      <c r="E50" s="26">
        <v>125</v>
      </c>
      <c r="F50" s="6" t="str">
        <f>'Harga Beli'!B128</f>
        <v>GNA 1035</v>
      </c>
      <c r="G50" s="8">
        <f>'Harga Beli'!C128*1.3</f>
        <v>173901</v>
      </c>
      <c r="I50" s="26">
        <v>202</v>
      </c>
      <c r="J50" s="6" t="str">
        <f>'Harga Beli'!B205</f>
        <v>GSG 3008</v>
      </c>
      <c r="K50" s="7">
        <f>'Harga Beli'!C205*1.3</f>
        <v>133042</v>
      </c>
      <c r="M50" s="26">
        <v>279</v>
      </c>
      <c r="N50" s="6" t="str">
        <f>'Harga Beli'!B282</f>
        <v>GJS 9001</v>
      </c>
      <c r="O50" s="7">
        <f>'Harga Beli'!C282*1.3</f>
        <v>122668</v>
      </c>
    </row>
    <row r="51" spans="1:15" ht="11.45" customHeight="1">
      <c r="A51" s="26">
        <v>49</v>
      </c>
      <c r="B51" s="6" t="str">
        <f>'Harga Beli'!B52</f>
        <v>GL 1607</v>
      </c>
      <c r="C51" s="7">
        <f>'Harga Beli'!C52*1.3</f>
        <v>247793</v>
      </c>
      <c r="E51" s="26">
        <v>126</v>
      </c>
      <c r="F51" s="6" t="str">
        <f>'Harga Beli'!B129</f>
        <v>GRF 1036</v>
      </c>
      <c r="G51" s="8">
        <f>'Harga Beli'!C129*1.3</f>
        <v>167258</v>
      </c>
      <c r="I51" s="26">
        <v>203</v>
      </c>
      <c r="J51" s="6" t="str">
        <f>'Harga Beli'!B206</f>
        <v>GSG 3001</v>
      </c>
      <c r="K51" s="7">
        <f>'Harga Beli'!C206*1.3</f>
        <v>133042</v>
      </c>
      <c r="M51" s="26">
        <v>280</v>
      </c>
      <c r="N51" s="6" t="str">
        <f>'Harga Beli'!B283</f>
        <v>GJS 9002</v>
      </c>
      <c r="O51" s="7">
        <f>'Harga Beli'!C283*1.3</f>
        <v>114023</v>
      </c>
    </row>
    <row r="52" spans="1:15" ht="11.45" customHeight="1">
      <c r="A52" s="26">
        <v>50</v>
      </c>
      <c r="B52" s="6" t="str">
        <f>'Harga Beli'!B53</f>
        <v>GRF 1612</v>
      </c>
      <c r="C52" s="7">
        <f>'Harga Beli'!C53*1.3</f>
        <v>289926</v>
      </c>
      <c r="E52" s="26">
        <v>127</v>
      </c>
      <c r="F52" s="6" t="str">
        <f>'Harga Beli'!B130</f>
        <v>GDG 1016</v>
      </c>
      <c r="G52" s="8">
        <f>'Harga Beli'!C130*1.3</f>
        <v>189553</v>
      </c>
      <c r="I52" s="26">
        <v>204</v>
      </c>
      <c r="J52" s="6" t="str">
        <f>'Harga Beli'!B207</f>
        <v>GAS 3410</v>
      </c>
      <c r="K52" s="7">
        <f>'Harga Beli'!C207*1.3</f>
        <v>167713</v>
      </c>
      <c r="M52" s="26">
        <v>281</v>
      </c>
      <c r="N52" s="6" t="str">
        <f>'Harga Beli'!B284</f>
        <v>GJS 9003</v>
      </c>
      <c r="O52" s="7">
        <f>'Harga Beli'!C284*1.3</f>
        <v>114023</v>
      </c>
    </row>
    <row r="53" spans="1:15" ht="11.45" customHeight="1">
      <c r="A53" s="26">
        <v>51</v>
      </c>
      <c r="B53" s="6" t="str">
        <f>'Harga Beli'!B54</f>
        <v>GJT 1617</v>
      </c>
      <c r="C53" s="7">
        <f>'Harga Beli'!C54*1.3</f>
        <v>223041</v>
      </c>
      <c r="E53" s="26">
        <v>128</v>
      </c>
      <c r="F53" s="6" t="str">
        <f>'Harga Beli'!B131</f>
        <v>GUS 1042</v>
      </c>
      <c r="G53" s="8">
        <f>'Harga Beli'!C131*1.3</f>
        <v>176358</v>
      </c>
      <c r="I53" s="26">
        <v>205</v>
      </c>
      <c r="J53" s="6" t="str">
        <f>'Harga Beli'!B208</f>
        <v>GSG 3000</v>
      </c>
      <c r="K53" s="7">
        <f>'Harga Beli'!C208*1.3</f>
        <v>133042</v>
      </c>
      <c r="M53" s="26">
        <v>282</v>
      </c>
      <c r="N53" s="6" t="str">
        <f>'Harga Beli'!B285</f>
        <v>GBF 2650</v>
      </c>
      <c r="O53" s="7">
        <f>'Harga Beli'!C285*1.3</f>
        <v>245336</v>
      </c>
    </row>
    <row r="54" spans="1:15" ht="11.45" customHeight="1">
      <c r="A54" s="26">
        <v>52</v>
      </c>
      <c r="B54" s="6" t="str">
        <f>'Harga Beli'!B55</f>
        <v>GCN 1603</v>
      </c>
      <c r="C54" s="7">
        <f>'Harga Beli'!C55*1.3</f>
        <v>239148</v>
      </c>
      <c r="E54" s="26">
        <v>129</v>
      </c>
      <c r="F54" s="6" t="str">
        <f>'Harga Beli'!B132</f>
        <v>GCM 1009</v>
      </c>
      <c r="G54" s="8">
        <f>'Harga Beli'!C132*1.3</f>
        <v>185003</v>
      </c>
      <c r="I54" s="26">
        <v>206</v>
      </c>
      <c r="J54" s="6" t="str">
        <f>'Harga Beli'!B209</f>
        <v>GSG 3009</v>
      </c>
      <c r="K54" s="7">
        <f>'Harga Beli'!C209*1.3</f>
        <v>133042</v>
      </c>
      <c r="M54" s="26">
        <v>283</v>
      </c>
      <c r="N54" s="6" t="str">
        <f>'Harga Beli'!B286</f>
        <v>GBF 2651</v>
      </c>
      <c r="O54" s="7">
        <f>'Harga Beli'!C286*1.3</f>
        <v>247702</v>
      </c>
    </row>
    <row r="55" spans="1:15" ht="11.45" customHeight="1">
      <c r="A55" s="26">
        <v>53</v>
      </c>
      <c r="B55" s="6" t="str">
        <f>'Harga Beli'!B56</f>
        <v>GUS 1615</v>
      </c>
      <c r="C55" s="7">
        <f>'Harga Beli'!C56*1.3</f>
        <v>171808</v>
      </c>
      <c r="E55" s="26">
        <v>130</v>
      </c>
      <c r="F55" s="6" t="str">
        <f>'Harga Beli'!B133</f>
        <v>TMI 1046</v>
      </c>
      <c r="G55" s="8">
        <f>'Harga Beli'!C133*1.3</f>
        <v>210665</v>
      </c>
      <c r="I55" s="26">
        <v>207</v>
      </c>
      <c r="J55" s="6" t="str">
        <f>'Harga Beli'!B210</f>
        <v>GSG 3002</v>
      </c>
      <c r="K55" s="7">
        <f>'Harga Beli'!C210*1.3</f>
        <v>133042</v>
      </c>
      <c r="M55" s="26">
        <v>284</v>
      </c>
      <c r="N55" s="6" t="str">
        <f>'Harga Beli'!B287</f>
        <v>GBF 2652</v>
      </c>
      <c r="O55" s="7">
        <f>'Harga Beli'!C287*1.3</f>
        <v>220948</v>
      </c>
    </row>
    <row r="56" spans="1:15" ht="11.45" customHeight="1">
      <c r="A56" s="26">
        <v>54</v>
      </c>
      <c r="B56" s="6" t="str">
        <f>'Harga Beli'!B57</f>
        <v>TMI 7038</v>
      </c>
      <c r="C56" s="7">
        <f>'Harga Beli'!C57*1.3</f>
        <v>227136</v>
      </c>
      <c r="E56" s="26">
        <v>131</v>
      </c>
      <c r="F56" s="6" t="str">
        <f>'Harga Beli'!B134</f>
        <v>TMI 1045</v>
      </c>
      <c r="G56" s="8">
        <f>'Harga Beli'!C134*1.3</f>
        <v>254436</v>
      </c>
      <c r="I56" s="26">
        <v>208</v>
      </c>
      <c r="J56" s="6" t="str">
        <f>'Harga Beli'!B211</f>
        <v>GSG 3003</v>
      </c>
      <c r="K56" s="7">
        <f>'Harga Beli'!C211*1.3</f>
        <v>125125</v>
      </c>
      <c r="M56" s="26">
        <v>285</v>
      </c>
      <c r="N56" s="6" t="str">
        <f>'Harga Beli'!B288</f>
        <v>GBF 2653</v>
      </c>
      <c r="O56" s="7">
        <f>'Harga Beli'!C288*1.3</f>
        <v>245336</v>
      </c>
    </row>
    <row r="57" spans="1:15" ht="11.45" customHeight="1">
      <c r="A57" s="26">
        <v>55</v>
      </c>
      <c r="B57" s="6" t="str">
        <f>'Harga Beli'!B58</f>
        <v>TMI 7039</v>
      </c>
      <c r="C57" s="7">
        <f>'Harga Beli'!C58*1.3</f>
        <v>227136</v>
      </c>
      <c r="E57" s="26">
        <v>132</v>
      </c>
      <c r="F57" s="6" t="str">
        <f>'Harga Beli'!B135</f>
        <v>TMI 1050</v>
      </c>
      <c r="G57" s="8">
        <f>'Harga Beli'!C135*1.3</f>
        <v>197470</v>
      </c>
      <c r="I57" s="26">
        <v>209</v>
      </c>
      <c r="J57" s="6" t="str">
        <f>'Harga Beli'!B212</f>
        <v>GSG 3004</v>
      </c>
      <c r="K57" s="7">
        <f>'Harga Beli'!C212*1.3</f>
        <v>133042</v>
      </c>
      <c r="M57" s="26">
        <v>286</v>
      </c>
      <c r="N57" s="6" t="str">
        <f>'Harga Beli'!B289</f>
        <v>GWN 2757</v>
      </c>
      <c r="O57" s="7">
        <f>'Harga Beli'!C289*1.3</f>
        <v>211848</v>
      </c>
    </row>
    <row r="58" spans="1:15" ht="11.45" customHeight="1">
      <c r="A58" s="26">
        <v>56</v>
      </c>
      <c r="B58" s="6" t="str">
        <f>'Harga Beli'!B59</f>
        <v>GLT 7000</v>
      </c>
      <c r="C58" s="7">
        <f>'Harga Beli'!C59*1.3</f>
        <v>203203</v>
      </c>
      <c r="E58" s="26">
        <v>133</v>
      </c>
      <c r="F58" s="6" t="str">
        <f>'Harga Beli'!B136</f>
        <v>GJE 1058</v>
      </c>
      <c r="G58" s="8">
        <f>'Harga Beli'!C136*1.3</f>
        <v>103285</v>
      </c>
      <c r="I58" s="26">
        <v>210</v>
      </c>
      <c r="J58" s="6" t="str">
        <f>'Harga Beli'!B213</f>
        <v>GSG 3005</v>
      </c>
      <c r="K58" s="7">
        <f>'Harga Beli'!C213*1.3</f>
        <v>133042</v>
      </c>
      <c r="M58" s="26">
        <v>287</v>
      </c>
      <c r="N58" s="6" t="str">
        <f>'Harga Beli'!B290</f>
        <v>GAD 5000</v>
      </c>
      <c r="O58" s="7">
        <f>'Harga Beli'!C290*1.3</f>
        <v>197834</v>
      </c>
    </row>
    <row r="59" spans="1:15" ht="11.45" customHeight="1">
      <c r="A59" s="26">
        <v>57</v>
      </c>
      <c r="B59" s="6" t="str">
        <f>'Harga Beli'!B60</f>
        <v>GLT 7001</v>
      </c>
      <c r="C59" s="7">
        <f>'Harga Beli'!C60*1.3</f>
        <v>203203</v>
      </c>
      <c r="E59" s="26">
        <v>134</v>
      </c>
      <c r="F59" s="6" t="str">
        <f>'Harga Beli'!B137</f>
        <v>GCM 1008</v>
      </c>
      <c r="G59" s="8">
        <f>'Harga Beli'!C137*1.3</f>
        <v>156156</v>
      </c>
      <c r="I59" s="26">
        <v>211</v>
      </c>
      <c r="J59" s="6" t="str">
        <f>'Harga Beli'!B214</f>
        <v>GSG 3006</v>
      </c>
      <c r="K59" s="7">
        <f>'Harga Beli'!C214*1.3</f>
        <v>133042</v>
      </c>
      <c r="M59" s="26">
        <v>288</v>
      </c>
      <c r="N59" s="6" t="str">
        <f>'Harga Beli'!B291</f>
        <v>GAD 5003</v>
      </c>
      <c r="O59" s="7">
        <f>'Harga Beli'!C291*1.3</f>
        <v>197834</v>
      </c>
    </row>
    <row r="60" spans="1:15" ht="11.45" customHeight="1">
      <c r="A60" s="26">
        <v>58</v>
      </c>
      <c r="B60" s="6" t="str">
        <f>'Harga Beli'!B61</f>
        <v>GLT 7002</v>
      </c>
      <c r="C60" s="7">
        <f>'Harga Beli'!C61*1.3</f>
        <v>200746</v>
      </c>
      <c r="E60" s="26">
        <v>135</v>
      </c>
      <c r="F60" s="6" t="str">
        <f>'Harga Beli'!B138</f>
        <v>GCM 1007</v>
      </c>
      <c r="G60" s="8">
        <f>'Harga Beli'!C138*1.3</f>
        <v>156156</v>
      </c>
      <c r="I60" s="26">
        <v>212</v>
      </c>
      <c r="J60" s="6" t="str">
        <f>'Harga Beli'!B215</f>
        <v>GCS 0803</v>
      </c>
      <c r="K60" s="7">
        <f>'Harga Beli'!C215*1.3</f>
        <v>189553</v>
      </c>
      <c r="M60" s="26">
        <v>289</v>
      </c>
      <c r="N60" s="6" t="str">
        <f>'Harga Beli'!B292</f>
        <v>GRA 5024</v>
      </c>
      <c r="O60" s="7">
        <f>'Harga Beli'!C292*1.3</f>
        <v>162708</v>
      </c>
    </row>
    <row r="61" spans="1:15" ht="11.45" customHeight="1">
      <c r="A61" s="26">
        <v>59</v>
      </c>
      <c r="B61" s="6" t="str">
        <f>'Harga Beli'!B62</f>
        <v>GLT 7006</v>
      </c>
      <c r="C61" s="7">
        <f>'Harga Beli'!C62*1.3</f>
        <v>200746</v>
      </c>
      <c r="E61" s="26">
        <v>136</v>
      </c>
      <c r="F61" s="6" t="str">
        <f>'Harga Beli'!B139</f>
        <v>GAP 1002</v>
      </c>
      <c r="G61" s="8">
        <f>'Harga Beli'!C139*1.3</f>
        <v>174265</v>
      </c>
      <c r="I61" s="26">
        <v>213</v>
      </c>
      <c r="J61" s="6" t="str">
        <f>'Harga Beli'!B216</f>
        <v>GCS 0804</v>
      </c>
      <c r="K61" s="7">
        <f>'Harga Beli'!C216*1.3</f>
        <v>189553</v>
      </c>
      <c r="M61" s="26">
        <v>290</v>
      </c>
      <c r="N61" s="6" t="str">
        <f>'Harga Beli'!B293</f>
        <v>GEM 5005</v>
      </c>
      <c r="O61" s="7">
        <f>'Harga Beli'!C293*1.3</f>
        <v>319228</v>
      </c>
    </row>
    <row r="62" spans="1:15" ht="11.45" customHeight="1">
      <c r="A62" s="26">
        <v>60</v>
      </c>
      <c r="B62" s="6" t="str">
        <f>'Harga Beli'!B63</f>
        <v>GRE 7750</v>
      </c>
      <c r="C62" s="7">
        <f>'Harga Beli'!C63*1.3</f>
        <v>178451</v>
      </c>
      <c r="E62" s="26">
        <v>137</v>
      </c>
      <c r="F62" s="6" t="str">
        <f>'Harga Beli'!B140</f>
        <v>GCE 1003</v>
      </c>
      <c r="G62" s="8">
        <f>'Harga Beli'!C140*1.3</f>
        <v>195377</v>
      </c>
      <c r="I62" s="26">
        <v>214</v>
      </c>
      <c r="J62" s="6" t="str">
        <f>'Harga Beli'!B217</f>
        <v>GCS 0805</v>
      </c>
      <c r="K62" s="7">
        <f>'Harga Beli'!C217*1.3</f>
        <v>189553</v>
      </c>
      <c r="M62" s="26">
        <v>291</v>
      </c>
      <c r="N62" s="6" t="str">
        <f>'Harga Beli'!B294</f>
        <v>GEM 5006</v>
      </c>
      <c r="O62" s="7">
        <f>'Harga Beli'!C294*1.3</f>
        <v>319228</v>
      </c>
    </row>
    <row r="63" spans="1:15" ht="11.45" customHeight="1">
      <c r="A63" s="26">
        <v>61</v>
      </c>
      <c r="B63" s="6" t="str">
        <f>'Harga Beli'!B64</f>
        <v>TMI 7033</v>
      </c>
      <c r="C63" s="7">
        <f>'Harga Beli'!C64*1.3</f>
        <v>299026</v>
      </c>
      <c r="E63" s="26">
        <v>138</v>
      </c>
      <c r="F63" s="6" t="str">
        <f>'Harga Beli'!B141</f>
        <v>GUD 1041</v>
      </c>
      <c r="G63" s="8">
        <f>'Harga Beli'!C141*1.3</f>
        <v>173082</v>
      </c>
      <c r="I63" s="26">
        <v>215</v>
      </c>
      <c r="J63" s="6" t="str">
        <f>'Harga Beli'!B218</f>
        <v>GCS 0802</v>
      </c>
      <c r="K63" s="7">
        <f>'Harga Beli'!C218*1.3</f>
        <v>189553</v>
      </c>
      <c r="M63" s="26">
        <v>292</v>
      </c>
      <c r="N63" s="6" t="str">
        <f>'Harga Beli'!B295</f>
        <v>GEM 5007</v>
      </c>
      <c r="O63" s="7">
        <f>'Harga Beli'!C295*1.3</f>
        <v>319228</v>
      </c>
    </row>
    <row r="64" spans="1:15" ht="11.45" customHeight="1">
      <c r="A64" s="26">
        <v>62</v>
      </c>
      <c r="B64" s="6" t="str">
        <f>'Harga Beli'!B65</f>
        <v>TMI 7031</v>
      </c>
      <c r="C64" s="7">
        <f>'Harga Beli'!C65*1.3</f>
        <v>296569</v>
      </c>
      <c r="E64" s="26">
        <v>139</v>
      </c>
      <c r="F64" s="6" t="str">
        <f>'Harga Beli'!B142</f>
        <v>TMI 1044</v>
      </c>
      <c r="G64" s="8">
        <f>'Harga Beli'!C142*1.3</f>
        <v>263536</v>
      </c>
      <c r="I64" s="26">
        <v>216</v>
      </c>
      <c r="J64" s="6" t="str">
        <f>'Harga Beli'!B219</f>
        <v>GCS 0801</v>
      </c>
      <c r="K64" s="7">
        <f>'Harga Beli'!C219*1.3</f>
        <v>189553</v>
      </c>
      <c r="M64" s="26">
        <v>293</v>
      </c>
      <c r="N64" s="6" t="str">
        <f>'Harga Beli'!B296</f>
        <v>GST 5027</v>
      </c>
      <c r="O64" s="7">
        <f>'Harga Beli'!C296*1.3</f>
        <v>242879</v>
      </c>
    </row>
    <row r="65" spans="1:15" ht="11.45" customHeight="1">
      <c r="A65" s="26">
        <v>63</v>
      </c>
      <c r="B65" s="6" t="str">
        <f>'Harga Beli'!B66</f>
        <v>TMI 7034</v>
      </c>
      <c r="C65" s="7">
        <f>'Harga Beli'!C66*1.3</f>
        <v>283283</v>
      </c>
      <c r="E65" s="26">
        <v>140</v>
      </c>
      <c r="F65" s="6" t="str">
        <f>'Harga Beli'!B143</f>
        <v>GJT 1028</v>
      </c>
      <c r="G65" s="8">
        <f>'Harga Beli'!C143*1.3</f>
        <v>211848</v>
      </c>
      <c r="I65" s="26">
        <v>217</v>
      </c>
      <c r="J65" s="6" t="str">
        <f>'Harga Beli'!B220</f>
        <v>GCS 0800</v>
      </c>
      <c r="K65" s="7">
        <f>'Harga Beli'!C220*1.3</f>
        <v>189553</v>
      </c>
      <c r="M65" s="26">
        <v>294</v>
      </c>
      <c r="N65" s="6" t="str">
        <f>'Harga Beli'!B297</f>
        <v>GEM 5009</v>
      </c>
      <c r="O65" s="7">
        <f>'Harga Beli'!C297*1.3</f>
        <v>320866</v>
      </c>
    </row>
    <row r="66" spans="1:15" ht="11.45" customHeight="1">
      <c r="A66" s="26">
        <v>64</v>
      </c>
      <c r="B66" s="6" t="str">
        <f>'Harga Beli'!B67</f>
        <v>TMI 1049</v>
      </c>
      <c r="C66" s="7">
        <f>'Harga Beli'!C67*1.3</f>
        <v>299026</v>
      </c>
      <c r="E66" s="26">
        <v>141</v>
      </c>
      <c r="F66" s="6" t="str">
        <f>'Harga Beli'!B144</f>
        <v>GAJ 2001</v>
      </c>
      <c r="G66" s="8">
        <f>'Harga Beli'!C144*1.3</f>
        <v>386113</v>
      </c>
      <c r="I66" s="26">
        <v>218</v>
      </c>
      <c r="J66" s="6" t="str">
        <f>'Harga Beli'!B221</f>
        <v>GW 9537</v>
      </c>
      <c r="K66" s="7">
        <f>'Harga Beli'!C221*1.3</f>
        <v>154518</v>
      </c>
      <c r="M66" s="26">
        <v>295</v>
      </c>
      <c r="N66" s="6" t="str">
        <f>'Harga Beli'!B298</f>
        <v>GGN 5014</v>
      </c>
      <c r="O66" s="7">
        <f>'Harga Beli'!C298*1.3</f>
        <v>154063</v>
      </c>
    </row>
    <row r="67" spans="1:15" ht="11.45" customHeight="1">
      <c r="A67" s="26">
        <v>65</v>
      </c>
      <c r="B67" s="6" t="str">
        <f>'Harga Beli'!B68</f>
        <v>TMI 1048</v>
      </c>
      <c r="C67" s="7">
        <f>'Harga Beli'!C68*1.3</f>
        <v>299026</v>
      </c>
      <c r="E67" s="26">
        <v>142</v>
      </c>
      <c r="F67" s="6" t="str">
        <f>'Harga Beli'!B145</f>
        <v>GCN 2000</v>
      </c>
      <c r="G67" s="8">
        <f>'Harga Beli'!C145*1.3</f>
        <v>273455</v>
      </c>
      <c r="I67" s="26">
        <v>219</v>
      </c>
      <c r="J67" s="6" t="str">
        <f>'Harga Beli'!B222</f>
        <v>GDA 9504</v>
      </c>
      <c r="K67" s="7">
        <f>'Harga Beli'!C222*1.3</f>
        <v>138411</v>
      </c>
      <c r="M67" s="26">
        <v>296</v>
      </c>
      <c r="N67" s="6" t="str">
        <f>'Harga Beli'!B299</f>
        <v>GH 5020</v>
      </c>
      <c r="O67" s="7">
        <f>'Harga Beli'!C299*1.3</f>
        <v>203203</v>
      </c>
    </row>
    <row r="68" spans="1:15" ht="11.45" customHeight="1">
      <c r="A68" s="26">
        <v>66</v>
      </c>
      <c r="B68" s="6" t="str">
        <f>'Harga Beli'!B69</f>
        <v>TMI 1052</v>
      </c>
      <c r="C68" s="7">
        <f>'Harga Beli'!C69*1.3</f>
        <v>280826</v>
      </c>
      <c r="E68" s="26">
        <v>143</v>
      </c>
      <c r="F68" s="6" t="str">
        <f>'Harga Beli'!B146</f>
        <v>GAJ 2002</v>
      </c>
      <c r="G68" s="8">
        <f>'Harga Beli'!C146*1.3</f>
        <v>410501</v>
      </c>
      <c r="I68" s="26">
        <v>220</v>
      </c>
      <c r="J68" s="6" t="str">
        <f>'Harga Beli'!B223</f>
        <v>GDA 9506</v>
      </c>
      <c r="K68" s="7">
        <f>'Harga Beli'!C223*1.3</f>
        <v>160706</v>
      </c>
      <c r="M68" s="26">
        <v>297</v>
      </c>
      <c r="N68" s="6" t="str">
        <f>'Harga Beli'!B300</f>
        <v>GGN 5016</v>
      </c>
      <c r="O68" s="7">
        <f>'Harga Beli'!C300*1.3</f>
        <v>154063</v>
      </c>
    </row>
    <row r="69" spans="1:15" ht="11.45" customHeight="1">
      <c r="A69" s="26">
        <v>67</v>
      </c>
      <c r="B69" s="6" t="str">
        <f>'Harga Beli'!B70</f>
        <v>TMI 1053</v>
      </c>
      <c r="C69" s="7">
        <f>'Harga Beli'!C70*1.3</f>
        <v>280826</v>
      </c>
      <c r="E69" s="26">
        <v>144</v>
      </c>
      <c r="F69" s="6" t="str">
        <f>'Harga Beli'!B147</f>
        <v>GAJ 2003</v>
      </c>
      <c r="G69" s="8">
        <f>'Harga Beli'!C147*1.3</f>
        <v>301119</v>
      </c>
      <c r="I69" s="26">
        <v>221</v>
      </c>
      <c r="J69" s="6" t="str">
        <f>'Harga Beli'!B224</f>
        <v>GDA 9508</v>
      </c>
      <c r="K69" s="7">
        <f>'Harga Beli'!C224*1.3</f>
        <v>133861</v>
      </c>
      <c r="M69" s="26">
        <v>298</v>
      </c>
      <c r="N69" s="6" t="str">
        <f>'Harga Beli'!B301</f>
        <v>GGN 5015</v>
      </c>
      <c r="O69" s="7">
        <f>'Harga Beli'!C301*1.3</f>
        <v>149149</v>
      </c>
    </row>
    <row r="70" spans="1:15" ht="11.45" customHeight="1">
      <c r="A70" s="26">
        <v>68</v>
      </c>
      <c r="B70" s="6" t="str">
        <f>'Harga Beli'!B71</f>
        <v>TMI 1054</v>
      </c>
      <c r="C70" s="7">
        <f>'Harga Beli'!C71*1.3</f>
        <v>280826</v>
      </c>
      <c r="E70" s="26">
        <v>145</v>
      </c>
      <c r="F70" s="6" t="str">
        <f>'Harga Beli'!B148</f>
        <v>GAJ 2004</v>
      </c>
      <c r="G70" s="8">
        <f>'Harga Beli'!C148*1.3</f>
        <v>316771</v>
      </c>
      <c r="I70" s="26">
        <v>222</v>
      </c>
      <c r="J70" s="6" t="str">
        <f>'Harga Beli'!B225</f>
        <v>GMU 9526</v>
      </c>
      <c r="K70" s="7">
        <f>'Harga Beli'!C225*1.3</f>
        <v>167258</v>
      </c>
      <c r="M70" s="26">
        <v>299</v>
      </c>
      <c r="N70" s="6" t="str">
        <f>'Harga Beli'!B302</f>
        <v>GST 5029</v>
      </c>
      <c r="O70" s="7">
        <f>'Harga Beli'!C302*1.3</f>
        <v>242879</v>
      </c>
    </row>
    <row r="71" spans="1:15" ht="11.45" customHeight="1">
      <c r="A71" s="26">
        <v>69</v>
      </c>
      <c r="B71" s="6" t="str">
        <f>'Harga Beli'!B72</f>
        <v>TMI 1055</v>
      </c>
      <c r="C71" s="7">
        <f>'Harga Beli'!C72*1.3</f>
        <v>280826</v>
      </c>
      <c r="E71" s="26">
        <v>146</v>
      </c>
      <c r="F71" s="6" t="str">
        <f>'Harga Beli'!B149</f>
        <v>GAJ 2005</v>
      </c>
      <c r="G71" s="8">
        <f>'Harga Beli'!C149*1.3</f>
        <v>316771</v>
      </c>
      <c r="I71" s="26">
        <v>223</v>
      </c>
      <c r="J71" s="6" t="str">
        <f>'Harga Beli'!B226</f>
        <v>GMU 9527</v>
      </c>
      <c r="K71" s="7">
        <f>'Harga Beli'!C226*1.3</f>
        <v>144963</v>
      </c>
      <c r="M71" s="26">
        <v>300</v>
      </c>
      <c r="N71" s="6" t="str">
        <f>'Harga Beli'!B303</f>
        <v>GGN 5013</v>
      </c>
      <c r="O71" s="7">
        <f>'Harga Beli'!C303*1.3</f>
        <v>154063</v>
      </c>
    </row>
    <row r="72" spans="1:15" ht="11.45" customHeight="1">
      <c r="A72" s="26">
        <v>70</v>
      </c>
      <c r="B72" s="6" t="str">
        <f>'Harga Beli'!B73</f>
        <v>TMI 1056</v>
      </c>
      <c r="C72" s="7">
        <f>'Harga Beli'!C73*1.3</f>
        <v>280826</v>
      </c>
      <c r="E72" s="26">
        <v>147</v>
      </c>
      <c r="F72" s="6" t="str">
        <f>'Harga Beli'!B150</f>
        <v>GAJ 2006</v>
      </c>
      <c r="G72" s="8">
        <f>'Harga Beli'!C150*1.3</f>
        <v>316771</v>
      </c>
      <c r="I72" s="26">
        <v>224</v>
      </c>
      <c r="J72" s="6" t="str">
        <f>'Harga Beli'!B227</f>
        <v>GDA 9509</v>
      </c>
      <c r="K72" s="7">
        <f>'Harga Beli'!C227*1.3</f>
        <v>170989</v>
      </c>
      <c r="M72" s="26">
        <v>301</v>
      </c>
      <c r="N72" s="6" t="str">
        <f>'Harga Beli'!B304</f>
        <v>GST 5028</v>
      </c>
      <c r="O72" s="7">
        <f>'Harga Beli'!C304*1.3</f>
        <v>242879</v>
      </c>
    </row>
    <row r="73" spans="1:15" ht="11.45" customHeight="1">
      <c r="A73" s="26">
        <v>71</v>
      </c>
      <c r="B73" s="6" t="str">
        <f>'Harga Beli'!B74</f>
        <v>TMI 1051</v>
      </c>
      <c r="C73" s="7">
        <f>'Harga Beli'!C74*1.3</f>
        <v>280826</v>
      </c>
      <c r="E73" s="26">
        <v>148</v>
      </c>
      <c r="F73" s="6" t="str">
        <f>'Harga Beli'!B151</f>
        <v>GAJ 2007</v>
      </c>
      <c r="G73" s="8">
        <f>'Harga Beli'!C151*1.3</f>
        <v>390299</v>
      </c>
      <c r="I73" s="26">
        <v>225</v>
      </c>
      <c r="J73" s="6" t="str">
        <f>'Harga Beli'!B228</f>
        <v>GDA 9510</v>
      </c>
      <c r="K73" s="7">
        <f>'Harga Beli'!C228*1.3</f>
        <v>133861</v>
      </c>
      <c r="M73" s="26">
        <v>302</v>
      </c>
      <c r="N73" s="6" t="str">
        <f>'Harga Beli'!B305</f>
        <v>GGN 5017</v>
      </c>
      <c r="O73" s="7">
        <f>'Harga Beli'!C305*1.3</f>
        <v>149149</v>
      </c>
    </row>
    <row r="74" spans="1:15" ht="11.45" customHeight="1">
      <c r="A74" s="26">
        <v>72</v>
      </c>
      <c r="B74" s="6" t="str">
        <f>'Harga Beli'!B75</f>
        <v>GRE 7012</v>
      </c>
      <c r="C74" s="7">
        <f>'Harga Beli'!C75*1.3</f>
        <v>288288</v>
      </c>
      <c r="E74" s="26">
        <v>149</v>
      </c>
      <c r="F74" s="6" t="str">
        <f>'Harga Beli'!B152</f>
        <v>GAJ 2008</v>
      </c>
      <c r="G74" s="8">
        <f>'Harga Beli'!C152*1.3</f>
        <v>421694</v>
      </c>
      <c r="I74" s="26">
        <v>226</v>
      </c>
      <c r="J74" s="6" t="str">
        <f>'Harga Beli'!B229</f>
        <v>GDL 9512</v>
      </c>
      <c r="K74" s="7">
        <f>'Harga Beli'!C229*1.3</f>
        <v>156156</v>
      </c>
      <c r="M74" s="26">
        <v>303</v>
      </c>
      <c r="N74" s="6" t="str">
        <f>'Harga Beli'!B306</f>
        <v>GGN 5018</v>
      </c>
      <c r="O74" s="7">
        <f>'Harga Beli'!C306*1.3</f>
        <v>149149</v>
      </c>
    </row>
    <row r="75" spans="1:15" ht="11.45" customHeight="1">
      <c r="A75" s="26">
        <v>73</v>
      </c>
      <c r="B75" s="6" t="str">
        <f>'Harga Beli'!B76</f>
        <v>GRE 7010</v>
      </c>
      <c r="C75" s="7">
        <f>'Harga Beli'!C76*1.3</f>
        <v>246155</v>
      </c>
      <c r="E75" s="26">
        <v>150</v>
      </c>
      <c r="F75" s="6" t="str">
        <f>'Harga Beli'!B153</f>
        <v>GAJ 2009</v>
      </c>
      <c r="G75" s="8">
        <f>'Harga Beli'!C153*1.3</f>
        <v>393575</v>
      </c>
      <c r="I75" s="26">
        <v>227</v>
      </c>
      <c r="J75" s="6" t="str">
        <f>'Harga Beli'!B230</f>
        <v>GIH 9513</v>
      </c>
      <c r="K75" s="7">
        <f>'Harga Beli'!C230*1.3</f>
        <v>139594</v>
      </c>
      <c r="M75" s="26">
        <v>304</v>
      </c>
      <c r="N75" s="6" t="str">
        <f>'Harga Beli'!B307</f>
        <v>GLN 5021</v>
      </c>
      <c r="O75" s="7">
        <f>'Harga Beli'!C307*1.3</f>
        <v>228774</v>
      </c>
    </row>
    <row r="76" spans="1:15" ht="11.45" customHeight="1">
      <c r="A76" s="26">
        <v>74</v>
      </c>
      <c r="B76" s="6" t="str">
        <f>'Harga Beli'!B77</f>
        <v>GRE 7756</v>
      </c>
      <c r="C76" s="7">
        <f>'Harga Beli'!C77*1.3</f>
        <v>342342</v>
      </c>
      <c r="E76" s="26">
        <v>151</v>
      </c>
      <c r="F76" s="6" t="str">
        <f>'Harga Beli'!B154</f>
        <v>GAJ 2010</v>
      </c>
      <c r="G76" s="8">
        <f>'Harga Beli'!C154*1.3</f>
        <v>398125</v>
      </c>
      <c r="I76" s="26">
        <v>228</v>
      </c>
      <c r="J76" s="6" t="str">
        <f>'Harga Beli'!B231</f>
        <v>GIH 9514</v>
      </c>
      <c r="K76" s="7">
        <f>'Harga Beli'!C231*1.3</f>
        <v>144599</v>
      </c>
      <c r="M76" s="26">
        <v>305</v>
      </c>
      <c r="N76" s="6" t="str">
        <f>'Harga Beli'!B308</f>
        <v>GLN 5023</v>
      </c>
      <c r="O76" s="7">
        <f>'Harga Beli'!C308*1.3</f>
        <v>228774</v>
      </c>
    </row>
    <row r="77" spans="1:15" ht="11.45" customHeight="1">
      <c r="A77" s="26">
        <v>75</v>
      </c>
      <c r="B77" s="6" t="str">
        <f>'Harga Beli'!B78</f>
        <v>GRE 7757</v>
      </c>
      <c r="C77" s="7">
        <f>'Harga Beli'!C78*1.3</f>
        <v>343980</v>
      </c>
      <c r="E77" s="26">
        <v>152</v>
      </c>
      <c r="F77" s="6" t="str">
        <f>'Harga Beli'!B155</f>
        <v>GHD 2011</v>
      </c>
      <c r="G77" s="8">
        <f>'Harga Beli'!C155*1.3</f>
        <v>396851</v>
      </c>
      <c r="I77" s="26">
        <v>229</v>
      </c>
      <c r="J77" s="6" t="str">
        <f>'Harga Beli'!B232</f>
        <v>GJJ 9522</v>
      </c>
      <c r="K77" s="7">
        <f>'Harga Beli'!C232*1.3</f>
        <v>157794</v>
      </c>
      <c r="M77" s="26">
        <v>306</v>
      </c>
      <c r="N77" s="6" t="str">
        <f>'Harga Beli'!B309</f>
        <v>GLN 5022</v>
      </c>
      <c r="O77" s="7">
        <f>'Harga Beli'!C309*1.3</f>
        <v>218036</v>
      </c>
    </row>
    <row r="78" spans="1:15" ht="11.45" customHeight="1">
      <c r="A78" s="26">
        <v>76</v>
      </c>
      <c r="B78" s="6" t="str">
        <f>'Harga Beli'!B79</f>
        <v>GRE 7755</v>
      </c>
      <c r="C78" s="7">
        <f>'Harga Beli'!C79*1.3</f>
        <v>339521</v>
      </c>
      <c r="E78" s="26">
        <v>153</v>
      </c>
      <c r="F78" s="6" t="str">
        <f>'Harga Beli'!B156</f>
        <v>GHD 2012</v>
      </c>
      <c r="G78" s="8">
        <f>'Harga Beli'!C156*1.3</f>
        <v>396851</v>
      </c>
      <c r="I78" s="26">
        <v>230</v>
      </c>
      <c r="J78" s="6" t="str">
        <f>'Harga Beli'!B233</f>
        <v>GIH 9515</v>
      </c>
      <c r="K78" s="7">
        <f>'Harga Beli'!C233*1.3</f>
        <v>135863</v>
      </c>
      <c r="M78" s="26">
        <v>307</v>
      </c>
      <c r="N78" s="6" t="str">
        <f>'Harga Beli'!B310</f>
        <v>GST 5031</v>
      </c>
      <c r="O78" s="7">
        <f>'Harga Beli'!C310*1.3</f>
        <v>289926</v>
      </c>
    </row>
    <row r="79" spans="1:15" ht="11.45" customHeight="1">
      <c r="A79" s="26">
        <v>77</v>
      </c>
      <c r="B79" s="6" t="str">
        <f>'Harga Beli'!B80</f>
        <v>GRE 7754</v>
      </c>
      <c r="C79" s="7">
        <f>'Harga Beli'!C80*1.3</f>
        <v>178451</v>
      </c>
      <c r="E79" s="26">
        <v>154</v>
      </c>
      <c r="F79" s="6" t="str">
        <f>'Harga Beli'!B157</f>
        <v>GHR 2013</v>
      </c>
      <c r="G79" s="8">
        <f>'Harga Beli'!C157*1.3</f>
        <v>308126</v>
      </c>
      <c r="I79" s="26">
        <v>231</v>
      </c>
      <c r="J79" s="6" t="str">
        <f>'Harga Beli'!B234</f>
        <v>GIH 9516</v>
      </c>
      <c r="K79" s="7">
        <f>'Harga Beli'!C234*1.3</f>
        <v>139594</v>
      </c>
      <c r="M79" s="26">
        <v>308</v>
      </c>
      <c r="N79" s="6" t="str">
        <f>'Harga Beli'!B311</f>
        <v>GAD 5004</v>
      </c>
      <c r="O79" s="7">
        <f>'Harga Beli'!C311*1.3</f>
        <v>197834</v>
      </c>
    </row>
    <row r="84" spans="1:18" customFormat="1" ht="11.45" customHeight="1"/>
    <row r="85" spans="1:18" ht="11.45" customHeight="1">
      <c r="A85" s="25" t="s">
        <v>0</v>
      </c>
      <c r="B85" s="22" t="s">
        <v>1</v>
      </c>
      <c r="C85" s="30" t="s">
        <v>2</v>
      </c>
      <c r="E85" s="25" t="s">
        <v>0</v>
      </c>
      <c r="F85" s="2" t="s">
        <v>1</v>
      </c>
      <c r="G85" s="3" t="s">
        <v>2</v>
      </c>
      <c r="I85" s="25" t="s">
        <v>0</v>
      </c>
      <c r="J85" s="2" t="s">
        <v>1</v>
      </c>
      <c r="K85" s="3" t="s">
        <v>2</v>
      </c>
      <c r="M85" s="25" t="s">
        <v>0</v>
      </c>
      <c r="N85" s="2" t="s">
        <v>1</v>
      </c>
      <c r="O85" s="3" t="s">
        <v>2</v>
      </c>
      <c r="Q85" s="2" t="s">
        <v>1</v>
      </c>
      <c r="R85" s="3" t="s">
        <v>2</v>
      </c>
    </row>
    <row r="86" spans="1:18" ht="11.45" customHeight="1">
      <c r="A86" s="26">
        <v>309</v>
      </c>
      <c r="B86" s="23" t="str">
        <f>'Harga Beli'!B312</f>
        <v>GST 5025</v>
      </c>
      <c r="C86" s="31">
        <f>'Harga Beli'!C312*1.3</f>
        <v>242879</v>
      </c>
      <c r="E86" s="28">
        <v>386</v>
      </c>
      <c r="F86" s="6" t="str">
        <f>'Harga Beli'!B389</f>
        <v>GJS 8272</v>
      </c>
      <c r="G86" s="7">
        <f>'Harga Beli'!C389*1.3</f>
        <v>139594</v>
      </c>
      <c r="I86" s="26">
        <v>464</v>
      </c>
      <c r="J86" s="6" t="str">
        <f>'Harga Beli'!B467</f>
        <v>GO 8544</v>
      </c>
      <c r="K86" s="7">
        <f>'Harga Beli'!C467*1.3</f>
        <v>139594</v>
      </c>
      <c r="M86" s="26">
        <v>542</v>
      </c>
      <c r="N86" s="6" t="str">
        <f>'Harga Beli'!B545</f>
        <v>GTH 6454</v>
      </c>
      <c r="O86" s="7">
        <f>'Harga Beli'!C545*1.3</f>
        <v>204022</v>
      </c>
      <c r="Q86" s="6" t="str">
        <f>'Harga Beli'!B623</f>
        <v>GUS 7028</v>
      </c>
      <c r="R86" s="7">
        <f>'Harga Beli'!C623*1.3</f>
        <v>173446</v>
      </c>
    </row>
    <row r="87" spans="1:18" ht="11.45" customHeight="1">
      <c r="A87" s="28">
        <v>310</v>
      </c>
      <c r="B87" s="23" t="str">
        <f>'Harga Beli'!B313</f>
        <v>GEM 5012</v>
      </c>
      <c r="C87" s="31">
        <f>'Harga Beli'!C313*1.3</f>
        <v>320866</v>
      </c>
      <c r="E87" s="28">
        <v>387</v>
      </c>
      <c r="F87" s="6" t="str">
        <f>'Harga Beli'!B390</f>
        <v>GJ 8270</v>
      </c>
      <c r="G87" s="7">
        <f>'Harga Beli'!C390*1.3</f>
        <v>138775</v>
      </c>
      <c r="I87" s="26">
        <v>465</v>
      </c>
      <c r="J87" s="6" t="str">
        <f>'Harga Beli'!B468</f>
        <v>GO 8545</v>
      </c>
      <c r="K87" s="7">
        <f>'Harga Beli'!C468*1.3</f>
        <v>135499</v>
      </c>
      <c r="M87" s="26">
        <v>543</v>
      </c>
      <c r="N87" s="6" t="str">
        <f>'Harga Beli'!B546</f>
        <v>GTD 6453</v>
      </c>
      <c r="O87" s="7">
        <f>'Harga Beli'!C546*1.3</f>
        <v>174265</v>
      </c>
      <c r="Q87" s="6" t="str">
        <f>'Harga Beli'!B624</f>
        <v>GUS 7029</v>
      </c>
      <c r="R87" s="7">
        <f>'Harga Beli'!C624*1.3</f>
        <v>173446</v>
      </c>
    </row>
    <row r="88" spans="1:18" ht="11.45" customHeight="1">
      <c r="A88" s="28">
        <v>311</v>
      </c>
      <c r="B88" s="23" t="str">
        <f>'Harga Beli'!B314</f>
        <v>GEM 5008</v>
      </c>
      <c r="C88" s="31">
        <f>'Harga Beli'!C314*1.3</f>
        <v>276276</v>
      </c>
      <c r="E88" s="26">
        <v>388</v>
      </c>
      <c r="F88" s="6" t="str">
        <f>'Harga Beli'!B391</f>
        <v>GK 8297</v>
      </c>
      <c r="G88" s="7">
        <f>'Harga Beli'!C391*1.3</f>
        <v>147056</v>
      </c>
      <c r="I88" s="26">
        <v>466</v>
      </c>
      <c r="J88" s="6" t="str">
        <f>'Harga Beli'!B469</f>
        <v>GO 8546</v>
      </c>
      <c r="K88" s="7">
        <f>'Harga Beli'!C469*1.3</f>
        <v>135499</v>
      </c>
      <c r="M88" s="26">
        <v>544</v>
      </c>
      <c r="N88" s="6" t="str">
        <f>'Harga Beli'!B547</f>
        <v>GDS 6450</v>
      </c>
      <c r="O88" s="7">
        <f>'Harga Beli'!C547*1.3</f>
        <v>156156</v>
      </c>
      <c r="Q88" s="6" t="str">
        <f>'Harga Beli'!B625</f>
        <v>GUS 7030</v>
      </c>
      <c r="R88" s="7">
        <f>'Harga Beli'!C625*1.3</f>
        <v>173446</v>
      </c>
    </row>
    <row r="89" spans="1:18" ht="11.45" customHeight="1">
      <c r="A89" s="28">
        <v>312</v>
      </c>
      <c r="B89" s="23" t="str">
        <f>'Harga Beli'!B315</f>
        <v>GEM 5010</v>
      </c>
      <c r="C89" s="31">
        <f>'Harga Beli'!C315*1.3</f>
        <v>320866</v>
      </c>
      <c r="E89" s="26">
        <v>389</v>
      </c>
      <c r="F89" s="6" t="str">
        <f>'Harga Beli'!B392</f>
        <v>GES 8264</v>
      </c>
      <c r="G89" s="7">
        <f>'Harga Beli'!C392*1.3</f>
        <v>154882</v>
      </c>
      <c r="I89" s="26">
        <v>467</v>
      </c>
      <c r="J89" s="6" t="str">
        <f>'Harga Beli'!B470</f>
        <v>GOJ 8280</v>
      </c>
      <c r="K89" s="7">
        <f>'Harga Beli'!C470*1.3</f>
        <v>156156</v>
      </c>
      <c r="M89" s="26">
        <v>545</v>
      </c>
      <c r="N89" s="6" t="str">
        <f>'Harga Beli'!B548</f>
        <v>GAB 5401</v>
      </c>
      <c r="O89" s="7">
        <f>'Harga Beli'!C548*1.3</f>
        <v>151151</v>
      </c>
      <c r="Q89" s="6" t="str">
        <f>'Harga Beli'!B626</f>
        <v>TMI 7035</v>
      </c>
      <c r="R89" s="7">
        <f>'Harga Beli'!C626*1.3</f>
        <v>277550</v>
      </c>
    </row>
    <row r="90" spans="1:18" ht="11.45" customHeight="1">
      <c r="A90" s="28">
        <v>313</v>
      </c>
      <c r="B90" s="23" t="str">
        <f>'Harga Beli'!B316</f>
        <v>GST 5026</v>
      </c>
      <c r="C90" s="31">
        <f>'Harga Beli'!C316*1.3</f>
        <v>289926</v>
      </c>
      <c r="E90" s="26">
        <v>390</v>
      </c>
      <c r="F90" s="6" t="str">
        <f>'Harga Beli'!B393</f>
        <v>GKI 8273</v>
      </c>
      <c r="G90" s="7">
        <f>'Harga Beli'!C393*1.3</f>
        <v>133861</v>
      </c>
      <c r="I90" s="26">
        <v>468</v>
      </c>
      <c r="J90" s="6" t="str">
        <f>'Harga Beli'!B471</f>
        <v>GOJ 8281</v>
      </c>
      <c r="K90" s="7">
        <f>'Harga Beli'!C471*1.3</f>
        <v>142961</v>
      </c>
      <c r="M90" s="26">
        <v>546</v>
      </c>
      <c r="N90" s="6" t="str">
        <f>'Harga Beli'!B549</f>
        <v>GCT 5402</v>
      </c>
      <c r="O90" s="7">
        <f>'Harga Beli'!C549*1.3</f>
        <v>133861</v>
      </c>
      <c r="Q90" s="6" t="str">
        <f>'Harga Beli'!B627</f>
        <v>TMI 7044</v>
      </c>
      <c r="R90" s="7">
        <f>'Harga Beli'!C627*1.3</f>
        <v>263536</v>
      </c>
    </row>
    <row r="91" spans="1:18" ht="11.45" customHeight="1">
      <c r="A91" s="28">
        <v>314</v>
      </c>
      <c r="B91" s="23" t="str">
        <f>'Harga Beli'!B317</f>
        <v>GST 5030</v>
      </c>
      <c r="C91" s="31">
        <f>'Harga Beli'!C317*1.3</f>
        <v>242879</v>
      </c>
      <c r="E91" s="26">
        <v>391</v>
      </c>
      <c r="F91" s="6" t="str">
        <f>'Harga Beli'!B394</f>
        <v>GB 8254</v>
      </c>
      <c r="G91" s="7">
        <f>'Harga Beli'!C394*1.3</f>
        <v>144963</v>
      </c>
      <c r="I91" s="26">
        <v>469</v>
      </c>
      <c r="J91" s="6" t="str">
        <f>'Harga Beli'!B472</f>
        <v>GOJ 8282</v>
      </c>
      <c r="K91" s="7">
        <f>'Harga Beli'!C472*1.3</f>
        <v>142961</v>
      </c>
      <c r="M91" s="26">
        <v>547</v>
      </c>
      <c r="N91" s="6" t="str">
        <f>'Harga Beli'!B550</f>
        <v>GDC 5403</v>
      </c>
      <c r="O91" s="7">
        <f>'Harga Beli'!C550*1.3</f>
        <v>160706</v>
      </c>
      <c r="Q91" s="6" t="str">
        <f>'Harga Beli'!B628</f>
        <v>TMI 7040</v>
      </c>
      <c r="R91" s="7">
        <f>'Harga Beli'!C628*1.3</f>
        <v>205660</v>
      </c>
    </row>
    <row r="92" spans="1:18" ht="11.45" customHeight="1">
      <c r="A92" s="28">
        <v>315</v>
      </c>
      <c r="B92" s="23" t="str">
        <f>'Harga Beli'!B318</f>
        <v>GAD 5001</v>
      </c>
      <c r="C92" s="31">
        <f>'Harga Beli'!C318*1.3</f>
        <v>197834</v>
      </c>
      <c r="E92" s="26">
        <v>392</v>
      </c>
      <c r="F92" s="6" t="str">
        <f>'Harga Beli'!B395</f>
        <v>GMM 8275</v>
      </c>
      <c r="G92" s="7">
        <f>'Harga Beli'!C395*1.3</f>
        <v>151606</v>
      </c>
      <c r="I92" s="26">
        <v>470</v>
      </c>
      <c r="J92" s="6" t="str">
        <f>'Harga Beli'!B473</f>
        <v>GOJ 8547</v>
      </c>
      <c r="K92" s="7">
        <f>'Harga Beli'!C473*1.3</f>
        <v>133406</v>
      </c>
      <c r="M92" s="26">
        <v>548</v>
      </c>
      <c r="N92" s="6" t="str">
        <f>'Harga Beli'!B551</f>
        <v>GH 5404</v>
      </c>
      <c r="O92" s="7">
        <f>'Harga Beli'!C551*1.3</f>
        <v>195741</v>
      </c>
      <c r="Q92" s="16" t="str">
        <f>'Harga Beli'!B629</f>
        <v>TMI 7042</v>
      </c>
      <c r="R92" s="7">
        <f>'Harga Beli'!C629*1.3</f>
        <v>270907</v>
      </c>
    </row>
    <row r="93" spans="1:18" ht="11.45" customHeight="1">
      <c r="A93" s="28">
        <v>316</v>
      </c>
      <c r="B93" s="23" t="str">
        <f>'Harga Beli'!B319</f>
        <v>GEM 5011</v>
      </c>
      <c r="C93" s="31">
        <f>'Harga Beli'!C319*1.3</f>
        <v>276276</v>
      </c>
      <c r="E93" s="26">
        <v>393</v>
      </c>
      <c r="F93" s="6" t="str">
        <f>'Harga Beli'!B396</f>
        <v>GJ 8271</v>
      </c>
      <c r="G93" s="7">
        <f>'Harga Beli'!C396*1.3</f>
        <v>169351</v>
      </c>
      <c r="I93" s="26">
        <v>471</v>
      </c>
      <c r="J93" s="6" t="str">
        <f>'Harga Beli'!B474</f>
        <v>GRA 8548</v>
      </c>
      <c r="K93" s="7">
        <f>'Harga Beli'!C474*1.3</f>
        <v>139594</v>
      </c>
      <c r="M93" s="26">
        <v>549</v>
      </c>
      <c r="N93" s="6" t="str">
        <f>'Harga Beli'!B552</f>
        <v>GH 5405</v>
      </c>
      <c r="O93" s="7">
        <f>'Harga Beli'!C552*1.3</f>
        <v>195741</v>
      </c>
      <c r="Q93" s="18"/>
      <c r="R93" s="19"/>
    </row>
    <row r="94" spans="1:18" ht="11.45" customHeight="1">
      <c r="A94" s="28">
        <v>317</v>
      </c>
      <c r="B94" s="23" t="str">
        <f>'Harga Beli'!B320</f>
        <v>GAD 5002</v>
      </c>
      <c r="C94" s="31">
        <f>'Harga Beli'!C320*1.3</f>
        <v>197834</v>
      </c>
      <c r="E94" s="26">
        <v>394</v>
      </c>
      <c r="F94" s="6" t="str">
        <f>'Harga Beli'!B397</f>
        <v>GNG 8300</v>
      </c>
      <c r="G94" s="7">
        <f>'Harga Beli'!C397*1.3</f>
        <v>133861</v>
      </c>
      <c r="I94" s="26">
        <v>472</v>
      </c>
      <c r="J94" s="6" t="str">
        <f>'Harga Beli'!B475</f>
        <v>GSK 8549</v>
      </c>
      <c r="K94" s="7">
        <f>'Harga Beli'!C475*1.3</f>
        <v>127218</v>
      </c>
      <c r="M94" s="26">
        <v>550</v>
      </c>
      <c r="N94" s="6" t="str">
        <f>'Harga Beli'!B553</f>
        <v>GHE 5424</v>
      </c>
      <c r="O94" s="7">
        <f>'Harga Beli'!C553*1.3</f>
        <v>165256</v>
      </c>
      <c r="Q94" s="9"/>
      <c r="R94" s="10"/>
    </row>
    <row r="95" spans="1:18" ht="11.45" customHeight="1">
      <c r="A95" s="28">
        <v>318</v>
      </c>
      <c r="B95" s="23" t="str">
        <f>'Harga Beli'!B321</f>
        <v>GME 4000</v>
      </c>
      <c r="C95" s="31">
        <f>'Harga Beli'!C321*1.3</f>
        <v>234143</v>
      </c>
      <c r="E95" s="26">
        <v>395</v>
      </c>
      <c r="F95" s="6" t="str">
        <f>'Harga Beli'!B398</f>
        <v>GNG 8302</v>
      </c>
      <c r="G95" s="7">
        <f>'Harga Beli'!C398*1.3</f>
        <v>133861</v>
      </c>
      <c r="I95" s="26">
        <v>473</v>
      </c>
      <c r="J95" s="6" t="str">
        <f>'Harga Beli'!B476</f>
        <v>GSK 8550</v>
      </c>
      <c r="K95" s="7">
        <f>'Harga Beli'!C476*1.3</f>
        <v>131768</v>
      </c>
      <c r="M95" s="26">
        <v>551</v>
      </c>
      <c r="N95" s="6" t="str">
        <f>'Harga Beli'!B554</f>
        <v>GIA 5406</v>
      </c>
      <c r="O95" s="7">
        <f>'Harga Beli'!C554*1.3</f>
        <v>149513</v>
      </c>
      <c r="Q95" s="9"/>
      <c r="R95" s="10"/>
    </row>
    <row r="96" spans="1:18" ht="11.45" customHeight="1">
      <c r="A96" s="28">
        <v>319</v>
      </c>
      <c r="B96" s="23" t="str">
        <f>'Harga Beli'!B322</f>
        <v>GME 4001</v>
      </c>
      <c r="C96" s="31">
        <f>'Harga Beli'!C322*1.3</f>
        <v>200746</v>
      </c>
      <c r="E96" s="26">
        <v>396</v>
      </c>
      <c r="F96" s="6" t="str">
        <f>'Harga Beli'!B399</f>
        <v>GNG 8301</v>
      </c>
      <c r="G96" s="7">
        <f>'Harga Beli'!C399*1.3</f>
        <v>133861</v>
      </c>
      <c r="I96" s="26">
        <v>474</v>
      </c>
      <c r="J96" s="6" t="str">
        <f>'Harga Beli'!B477</f>
        <v>GSL 8551</v>
      </c>
      <c r="K96" s="7">
        <f>'Harga Beli'!C477*1.3</f>
        <v>165256</v>
      </c>
      <c r="M96" s="26">
        <v>552</v>
      </c>
      <c r="N96" s="6" t="str">
        <f>'Harga Beli'!B555</f>
        <v>GMN 5419</v>
      </c>
      <c r="O96" s="7">
        <f>'Harga Beli'!C555*1.3</f>
        <v>167258</v>
      </c>
      <c r="Q96" s="9"/>
      <c r="R96" s="10"/>
    </row>
    <row r="97" spans="1:18" ht="11.45" customHeight="1">
      <c r="A97" s="28">
        <v>320</v>
      </c>
      <c r="B97" s="23" t="str">
        <f>'Harga Beli'!B323</f>
        <v>GME 4002</v>
      </c>
      <c r="C97" s="31">
        <f>'Harga Beli'!C323*1.3</f>
        <v>223041</v>
      </c>
      <c r="E97" s="26">
        <v>397</v>
      </c>
      <c r="F97" s="6" t="str">
        <f>'Harga Beli'!B400</f>
        <v>GNS 8276</v>
      </c>
      <c r="G97" s="7">
        <f>'Harga Beli'!C400*1.3</f>
        <v>147875</v>
      </c>
      <c r="I97" s="26">
        <v>475</v>
      </c>
      <c r="J97" s="6" t="str">
        <f>'Harga Beli'!B478</f>
        <v>GK 8573</v>
      </c>
      <c r="K97" s="7">
        <f>'Harga Beli'!C478*1.3</f>
        <v>153699</v>
      </c>
      <c r="M97" s="26">
        <v>553</v>
      </c>
      <c r="N97" s="6" t="str">
        <f>'Harga Beli'!B556</f>
        <v>GYT 5423</v>
      </c>
      <c r="O97" s="7">
        <f>'Harga Beli'!C556*1.3</f>
        <v>165256</v>
      </c>
      <c r="Q97" s="9"/>
      <c r="R97" s="10"/>
    </row>
    <row r="98" spans="1:18" ht="11.45" customHeight="1">
      <c r="A98" s="28">
        <v>321</v>
      </c>
      <c r="B98" s="23" t="str">
        <f>'Harga Beli'!B324</f>
        <v>GRD 4006</v>
      </c>
      <c r="C98" s="31">
        <f>'Harga Beli'!C324*1.3</f>
        <v>203203</v>
      </c>
      <c r="E98" s="26">
        <v>398</v>
      </c>
      <c r="F98" s="6" t="str">
        <f>'Harga Beli'!B401</f>
        <v>GNS 8277</v>
      </c>
      <c r="G98" s="7">
        <f>'Harga Beli'!C401*1.3</f>
        <v>147875</v>
      </c>
      <c r="I98" s="26">
        <v>476</v>
      </c>
      <c r="J98" s="6" t="str">
        <f>'Harga Beli'!B479</f>
        <v>GSP 8552</v>
      </c>
      <c r="K98" s="7">
        <f>'Harga Beli'!C479*1.3</f>
        <v>129675</v>
      </c>
      <c r="M98" s="26">
        <v>554</v>
      </c>
      <c r="N98" s="6" t="str">
        <f>'Harga Beli'!B557</f>
        <v>GRA 5420</v>
      </c>
      <c r="O98" s="7">
        <f>'Harga Beli'!C557*1.3</f>
        <v>169351</v>
      </c>
      <c r="Q98" s="9"/>
      <c r="R98" s="10"/>
    </row>
    <row r="99" spans="1:18" ht="11.45" customHeight="1">
      <c r="A99" s="28">
        <v>322</v>
      </c>
      <c r="B99" s="23" t="str">
        <f>'Harga Beli'!B325</f>
        <v>GME 4003</v>
      </c>
      <c r="C99" s="31">
        <f>'Harga Beli'!C325*1.3</f>
        <v>227955</v>
      </c>
      <c r="E99" s="26">
        <v>399</v>
      </c>
      <c r="F99" s="6" t="str">
        <f>'Harga Beli'!B402</f>
        <v>GNS 8278</v>
      </c>
      <c r="G99" s="7">
        <f>'Harga Beli'!C402*1.3</f>
        <v>147875</v>
      </c>
      <c r="I99" s="26">
        <v>477</v>
      </c>
      <c r="J99" s="6" t="str">
        <f>'Harga Beli'!B480</f>
        <v>GSP 8553</v>
      </c>
      <c r="K99" s="7">
        <f>'Harga Beli'!C480*1.3</f>
        <v>134680</v>
      </c>
      <c r="M99" s="26">
        <v>555</v>
      </c>
      <c r="N99" s="6" t="str">
        <f>'Harga Beli'!B558</f>
        <v>GJR 5413</v>
      </c>
      <c r="O99" s="7">
        <f>'Harga Beli'!C558*1.3</f>
        <v>173082</v>
      </c>
      <c r="Q99" s="9"/>
      <c r="R99" s="10"/>
    </row>
    <row r="100" spans="1:18" ht="11.45" customHeight="1">
      <c r="A100" s="28">
        <v>323</v>
      </c>
      <c r="B100" s="23" t="str">
        <f>'Harga Beli'!B326</f>
        <v>GRD 4004</v>
      </c>
      <c r="C100" s="31">
        <f>'Harga Beli'!C326*1.3</f>
        <v>203203</v>
      </c>
      <c r="E100" s="26">
        <v>400</v>
      </c>
      <c r="F100" s="6" t="str">
        <f>'Harga Beli'!B403</f>
        <v>GB 8303</v>
      </c>
      <c r="G100" s="7">
        <f>'Harga Beli'!C403*1.3</f>
        <v>144963</v>
      </c>
      <c r="I100" s="26">
        <v>478</v>
      </c>
      <c r="J100" s="6" t="str">
        <f>'Harga Beli'!B481</f>
        <v>GSP 8554</v>
      </c>
      <c r="K100" s="7">
        <f>'Harga Beli'!C481*1.3</f>
        <v>129675</v>
      </c>
      <c r="M100" s="26">
        <v>556</v>
      </c>
      <c r="N100" s="6" t="str">
        <f>'Harga Beli'!B559</f>
        <v>GMN 5418</v>
      </c>
      <c r="O100" s="7">
        <f>'Harga Beli'!C559*1.3</f>
        <v>167258</v>
      </c>
      <c r="Q100" s="9"/>
      <c r="R100" s="10"/>
    </row>
    <row r="101" spans="1:18" ht="11.45" customHeight="1">
      <c r="A101" s="28">
        <v>324</v>
      </c>
      <c r="B101" s="23" t="str">
        <f>'Harga Beli'!B327</f>
        <v>GRD 4005</v>
      </c>
      <c r="C101" s="31">
        <f>'Harga Beli'!C327*1.3</f>
        <v>203203</v>
      </c>
      <c r="E101" s="26">
        <v>401</v>
      </c>
      <c r="F101" s="6" t="str">
        <f>'Harga Beli'!B404</f>
        <v>GSR 8288</v>
      </c>
      <c r="G101" s="7">
        <f>'Harga Beli'!C404*1.3</f>
        <v>133861</v>
      </c>
      <c r="I101" s="26">
        <v>479</v>
      </c>
      <c r="J101" s="6" t="str">
        <f>'Harga Beli'!B482</f>
        <v>GSR 8555</v>
      </c>
      <c r="K101" s="7">
        <f>'Harga Beli'!C482*1.3</f>
        <v>138411</v>
      </c>
      <c r="M101" s="26">
        <v>557</v>
      </c>
      <c r="N101" s="6" t="str">
        <f>'Harga Beli'!B560</f>
        <v>GJR 5415</v>
      </c>
      <c r="O101" s="7">
        <f>'Harga Beli'!C560*1.3</f>
        <v>165256</v>
      </c>
      <c r="Q101" s="9"/>
      <c r="R101" s="10"/>
    </row>
    <row r="102" spans="1:18" ht="11.45" customHeight="1">
      <c r="A102" s="28">
        <v>325</v>
      </c>
      <c r="B102" s="23" t="str">
        <f>'Harga Beli'!B328</f>
        <v>GAI 4250</v>
      </c>
      <c r="C102" s="31">
        <f>'Harga Beli'!C328*1.3</f>
        <v>162708</v>
      </c>
      <c r="E102" s="26">
        <v>402</v>
      </c>
      <c r="F102" s="6" t="str">
        <f>'Harga Beli'!B405</f>
        <v>GSL 8286</v>
      </c>
      <c r="G102" s="7">
        <f>'Harga Beli'!C405*1.3</f>
        <v>144963</v>
      </c>
      <c r="I102" s="26">
        <v>480</v>
      </c>
      <c r="J102" s="6" t="str">
        <f>'Harga Beli'!B483</f>
        <v>GSR 8556</v>
      </c>
      <c r="K102" s="7">
        <f>'Harga Beli'!C483*1.3</f>
        <v>133861</v>
      </c>
      <c r="M102" s="26">
        <v>558</v>
      </c>
      <c r="N102" s="6" t="str">
        <f>'Harga Beli'!B561</f>
        <v>GDD 5426</v>
      </c>
      <c r="O102" s="7">
        <f>'Harga Beli'!C561*1.3</f>
        <v>190372</v>
      </c>
      <c r="Q102" s="9"/>
      <c r="R102" s="10"/>
    </row>
    <row r="103" spans="1:18" ht="11.45" customHeight="1">
      <c r="A103" s="28">
        <v>326</v>
      </c>
      <c r="B103" s="23" t="str">
        <f>'Harga Beli'!B329</f>
        <v>GBJ 4251</v>
      </c>
      <c r="C103" s="31">
        <f>'Harga Beli'!C329*1.3</f>
        <v>171717</v>
      </c>
      <c r="E103" s="26">
        <v>403</v>
      </c>
      <c r="F103" s="6" t="str">
        <f>'Harga Beli'!B406</f>
        <v>GNS 8279</v>
      </c>
      <c r="G103" s="7">
        <f>'Harga Beli'!C406*1.3</f>
        <v>147875</v>
      </c>
      <c r="I103" s="26">
        <v>481</v>
      </c>
      <c r="J103" s="6" t="str">
        <f>'Harga Beli'!B484</f>
        <v>GTF 8557</v>
      </c>
      <c r="K103" s="7">
        <f>'Harga Beli'!C484*1.3</f>
        <v>137956</v>
      </c>
      <c r="M103" s="26">
        <v>559</v>
      </c>
      <c r="N103" s="6" t="str">
        <f>'Harga Beli'!B562</f>
        <v>GJR 5416</v>
      </c>
      <c r="O103" s="7">
        <f>'Harga Beli'!C562*1.3</f>
        <v>168077</v>
      </c>
      <c r="Q103" s="9"/>
      <c r="R103" s="10"/>
    </row>
    <row r="104" spans="1:18" ht="11.45" customHeight="1">
      <c r="A104" s="28">
        <v>327</v>
      </c>
      <c r="B104" s="23" t="str">
        <f>'Harga Beli'!B330</f>
        <v>GBJ 4252</v>
      </c>
      <c r="C104" s="31">
        <f>'Harga Beli'!C330*1.3</f>
        <v>171717</v>
      </c>
      <c r="E104" s="26">
        <v>404</v>
      </c>
      <c r="F104" s="6" t="str">
        <f>'Harga Beli'!B407</f>
        <v>GYH 8295</v>
      </c>
      <c r="G104" s="7">
        <f>'Harga Beli'!C407*1.3</f>
        <v>138411</v>
      </c>
      <c r="I104" s="26">
        <v>482</v>
      </c>
      <c r="J104" s="6" t="str">
        <f>'Harga Beli'!B485</f>
        <v>GUJ 8558</v>
      </c>
      <c r="K104" s="7">
        <f>'Harga Beli'!C485*1.3</f>
        <v>75985</v>
      </c>
      <c r="M104" s="26">
        <v>560</v>
      </c>
      <c r="N104" s="6" t="str">
        <f>'Harga Beli'!B563</f>
        <v>GJR 5414</v>
      </c>
      <c r="O104" s="7">
        <f>'Harga Beli'!C563*1.3</f>
        <v>168077</v>
      </c>
      <c r="Q104" s="9"/>
      <c r="R104" s="10"/>
    </row>
    <row r="105" spans="1:18" ht="11.45" customHeight="1">
      <c r="A105" s="28">
        <v>328</v>
      </c>
      <c r="B105" s="23" t="str">
        <f>'Harga Beli'!B331</f>
        <v>GCT 4284</v>
      </c>
      <c r="C105" s="31">
        <f>'Harga Beli'!C331*1.3</f>
        <v>156156</v>
      </c>
      <c r="E105" s="26">
        <v>405</v>
      </c>
      <c r="F105" s="6" t="str">
        <f>'Harga Beli'!B408</f>
        <v>GSL 8285</v>
      </c>
      <c r="G105" s="7">
        <f>'Harga Beli'!C408*1.3</f>
        <v>158613</v>
      </c>
      <c r="I105" s="26">
        <v>483</v>
      </c>
      <c r="J105" s="6" t="str">
        <f>'Harga Beli'!B486</f>
        <v>GUJ 8559</v>
      </c>
      <c r="K105" s="7">
        <f>'Harga Beli'!C486*1.3</f>
        <v>75985</v>
      </c>
      <c r="M105" s="26">
        <v>561</v>
      </c>
      <c r="N105" s="6" t="str">
        <f>'Harga Beli'!B564</f>
        <v>GJR 5411</v>
      </c>
      <c r="O105" s="7">
        <f>'Harga Beli'!C564*1.3</f>
        <v>173082</v>
      </c>
      <c r="Q105" s="9"/>
      <c r="R105" s="10"/>
    </row>
    <row r="106" spans="1:18" ht="11.45" customHeight="1">
      <c r="A106" s="28">
        <v>329</v>
      </c>
      <c r="B106" s="23" t="str">
        <f>'Harga Beli'!B332</f>
        <v>GCT 4285</v>
      </c>
      <c r="C106" s="31">
        <f>'Harga Beli'!C332*1.3</f>
        <v>156156</v>
      </c>
      <c r="E106" s="26">
        <v>406</v>
      </c>
      <c r="F106" s="6" t="str">
        <f>'Harga Beli'!B409</f>
        <v>GB 8304</v>
      </c>
      <c r="G106" s="7">
        <f>'Harga Beli'!C409*1.3</f>
        <v>144963</v>
      </c>
      <c r="I106" s="26">
        <v>484</v>
      </c>
      <c r="J106" s="6" t="str">
        <f>'Harga Beli'!B487</f>
        <v>GUJ 8560</v>
      </c>
      <c r="K106" s="7">
        <f>'Harga Beli'!C487*1.3</f>
        <v>75985</v>
      </c>
      <c r="M106" s="26">
        <v>562</v>
      </c>
      <c r="N106" s="6" t="str">
        <f>'Harga Beli'!B565</f>
        <v>GJR 5412</v>
      </c>
      <c r="O106" s="7">
        <f>'Harga Beli'!C565*1.3</f>
        <v>173082</v>
      </c>
      <c r="Q106" s="9"/>
      <c r="R106" s="10"/>
    </row>
    <row r="107" spans="1:18" ht="11.45" customHeight="1">
      <c r="A107" s="28">
        <v>330</v>
      </c>
      <c r="B107" s="23" t="str">
        <f>'Harga Beli'!B333</f>
        <v>GCT 4286</v>
      </c>
      <c r="C107" s="31">
        <f>'Harga Beli'!C333*1.3</f>
        <v>156156</v>
      </c>
      <c r="E107" s="26">
        <v>407</v>
      </c>
      <c r="F107" s="6" t="str">
        <f>'Harga Beli'!B410</f>
        <v>GSR 8287</v>
      </c>
      <c r="G107" s="7">
        <f>'Harga Beli'!C410*1.3</f>
        <v>138411</v>
      </c>
      <c r="I107" s="26">
        <v>485</v>
      </c>
      <c r="J107" s="6" t="str">
        <f>'Harga Beli'!B488</f>
        <v>GUJ 8561</v>
      </c>
      <c r="K107" s="7">
        <f>'Harga Beli'!C488*1.3</f>
        <v>78533</v>
      </c>
      <c r="M107" s="26">
        <v>563</v>
      </c>
      <c r="N107" s="6" t="str">
        <f>'Harga Beli'!B566</f>
        <v>GIA 5409</v>
      </c>
      <c r="O107" s="7">
        <f>'Harga Beli'!C566*1.3</f>
        <v>133861</v>
      </c>
      <c r="Q107" s="9"/>
      <c r="R107" s="10"/>
    </row>
    <row r="108" spans="1:18" ht="11.45" customHeight="1">
      <c r="A108" s="28">
        <v>331</v>
      </c>
      <c r="B108" s="23" t="str">
        <f>'Harga Beli'!B334</f>
        <v>GOJ 4271</v>
      </c>
      <c r="C108" s="31">
        <f>'Harga Beli'!C334*1.3</f>
        <v>162708</v>
      </c>
      <c r="E108" s="26">
        <v>408</v>
      </c>
      <c r="F108" s="6" t="str">
        <f>'Harga Beli'!B411</f>
        <v>GOH 8291</v>
      </c>
      <c r="G108" s="7">
        <f>'Harga Beli'!C411*1.3</f>
        <v>144963</v>
      </c>
      <c r="I108" s="26">
        <v>486</v>
      </c>
      <c r="J108" s="6" t="str">
        <f>'Harga Beli'!B489</f>
        <v>GUJ 8562</v>
      </c>
      <c r="K108" s="7">
        <f>'Harga Beli'!C489*1.3</f>
        <v>75985</v>
      </c>
      <c r="M108" s="26">
        <v>564</v>
      </c>
      <c r="N108" s="6" t="str">
        <f>'Harga Beli'!B567</f>
        <v>GDD 5425</v>
      </c>
      <c r="O108" s="7">
        <f>'Harga Beli'!C567*1.3</f>
        <v>190372</v>
      </c>
      <c r="Q108" s="9"/>
      <c r="R108" s="10"/>
    </row>
    <row r="109" spans="1:18" ht="11.45" customHeight="1">
      <c r="A109" s="28">
        <v>332</v>
      </c>
      <c r="B109" s="23" t="str">
        <f>'Harga Beli'!B335</f>
        <v>GHN 4254</v>
      </c>
      <c r="C109" s="31">
        <f>'Harga Beli'!C335*1.3</f>
        <v>169806</v>
      </c>
      <c r="E109" s="26">
        <v>409</v>
      </c>
      <c r="F109" s="6" t="str">
        <f>'Harga Beli'!B412</f>
        <v>GSU 8289</v>
      </c>
      <c r="G109" s="7">
        <f>'Harga Beli'!C412*1.3</f>
        <v>151151</v>
      </c>
      <c r="I109" s="26">
        <v>487</v>
      </c>
      <c r="J109" s="6" t="str">
        <f>'Harga Beli'!B490</f>
        <v>GUJ 8563</v>
      </c>
      <c r="K109" s="7">
        <f>'Harga Beli'!C490*1.3</f>
        <v>75985</v>
      </c>
      <c r="M109" s="26">
        <v>565</v>
      </c>
      <c r="N109" s="6" t="str">
        <f>'Harga Beli'!B568</f>
        <v>GL 5417</v>
      </c>
      <c r="O109" s="7">
        <f>'Harga Beli'!C568*1.3</f>
        <v>155337</v>
      </c>
      <c r="Q109" s="9"/>
      <c r="R109" s="10"/>
    </row>
    <row r="110" spans="1:18" ht="11.45" customHeight="1">
      <c r="A110" s="28">
        <v>333</v>
      </c>
      <c r="B110" s="23" t="str">
        <f>'Harga Beli'!B336</f>
        <v>GHN 4255</v>
      </c>
      <c r="C110" s="31">
        <f>'Harga Beli'!C336*1.3</f>
        <v>169806</v>
      </c>
      <c r="E110" s="26">
        <v>410</v>
      </c>
      <c r="F110" s="6" t="str">
        <f>'Harga Beli'!B413</f>
        <v>GSU 8290</v>
      </c>
      <c r="G110" s="7">
        <f>'Harga Beli'!C413*1.3</f>
        <v>151151</v>
      </c>
      <c r="I110" s="26">
        <v>488</v>
      </c>
      <c r="J110" s="6" t="str">
        <f>'Harga Beli'!B491</f>
        <v>GUP 8564</v>
      </c>
      <c r="K110" s="7">
        <f>'Harga Beli'!C491*1.3</f>
        <v>138775</v>
      </c>
      <c r="M110" s="26">
        <v>566</v>
      </c>
      <c r="N110" s="6" t="str">
        <f>'Harga Beli'!B569</f>
        <v>GMJ 5400</v>
      </c>
      <c r="O110" s="7">
        <f>'Harga Beli'!C569*1.3</f>
        <v>185003</v>
      </c>
      <c r="Q110" s="9"/>
      <c r="R110" s="10"/>
    </row>
    <row r="111" spans="1:18" ht="11.45" customHeight="1">
      <c r="A111" s="28">
        <v>334</v>
      </c>
      <c r="B111" s="23" t="str">
        <f>'Harga Beli'!B337</f>
        <v>GJ 4256</v>
      </c>
      <c r="C111" s="31">
        <f>'Harga Beli'!C337*1.3</f>
        <v>144963</v>
      </c>
      <c r="E111" s="26">
        <v>411</v>
      </c>
      <c r="F111" s="6" t="str">
        <f>'Harga Beli'!B414</f>
        <v>GSK 8284</v>
      </c>
      <c r="G111" s="7">
        <f>'Harga Beli'!C414*1.3</f>
        <v>153699</v>
      </c>
      <c r="I111" s="26">
        <v>489</v>
      </c>
      <c r="J111" s="6" t="str">
        <f>'Harga Beli'!B492</f>
        <v>GUT 8566</v>
      </c>
      <c r="K111" s="7">
        <f>'Harga Beli'!C492*1.3</f>
        <v>127218</v>
      </c>
      <c r="M111" s="26">
        <v>567</v>
      </c>
      <c r="N111" s="6" t="str">
        <f>'Harga Beli'!B570</f>
        <v>GJR 2753</v>
      </c>
      <c r="O111" s="7">
        <f>'Harga Beli'!C570*1.3</f>
        <v>169351</v>
      </c>
      <c r="Q111" s="9"/>
      <c r="R111" s="10"/>
    </row>
    <row r="112" spans="1:18" ht="11.45" customHeight="1">
      <c r="A112" s="28">
        <v>335</v>
      </c>
      <c r="B112" s="23" t="str">
        <f>'Harga Beli'!B338</f>
        <v>GKN 4260</v>
      </c>
      <c r="C112" s="31">
        <f>'Harga Beli'!C338*1.3</f>
        <v>149422</v>
      </c>
      <c r="E112" s="26">
        <v>412</v>
      </c>
      <c r="F112" s="6" t="str">
        <f>'Harga Beli'!B415</f>
        <v>GYH 8294</v>
      </c>
      <c r="G112" s="7">
        <f>'Harga Beli'!C415*1.3</f>
        <v>138411</v>
      </c>
      <c r="I112" s="26">
        <v>490</v>
      </c>
      <c r="J112" s="6" t="str">
        <f>'Harga Beli'!B493</f>
        <v>GUT 8565</v>
      </c>
      <c r="K112" s="7">
        <f>'Harga Beli'!C493*1.3</f>
        <v>133861</v>
      </c>
      <c r="M112" s="26">
        <v>568</v>
      </c>
      <c r="N112" s="6" t="str">
        <f>'Harga Beli'!B571</f>
        <v>GMN 2754</v>
      </c>
      <c r="O112" s="7">
        <f>'Harga Beli'!C571*1.3</f>
        <v>167258</v>
      </c>
      <c r="Q112" s="9"/>
      <c r="R112" s="10"/>
    </row>
    <row r="113" spans="1:18" ht="11.45" customHeight="1">
      <c r="A113" s="28">
        <v>336</v>
      </c>
      <c r="B113" s="23" t="str">
        <f>'Harga Beli'!B339</f>
        <v>GKK 4258</v>
      </c>
      <c r="C113" s="31">
        <f>'Harga Beli'!C339*1.3</f>
        <v>156156</v>
      </c>
      <c r="E113" s="26">
        <v>413</v>
      </c>
      <c r="F113" s="6" t="str">
        <f>'Harga Beli'!B416</f>
        <v>GIA 8267</v>
      </c>
      <c r="G113" s="7">
        <f>'Harga Beli'!C416*1.3</f>
        <v>156975</v>
      </c>
      <c r="I113" s="26">
        <v>491</v>
      </c>
      <c r="J113" s="6" t="str">
        <f>'Harga Beli'!B494</f>
        <v>GWR 8567</v>
      </c>
      <c r="K113" s="7">
        <f>'Harga Beli'!C494*1.3</f>
        <v>122668</v>
      </c>
      <c r="M113" s="26">
        <v>569</v>
      </c>
      <c r="N113" s="6" t="str">
        <f>'Harga Beli'!B572</f>
        <v>GDO 2751</v>
      </c>
      <c r="O113" s="7">
        <f>'Harga Beli'!C572*1.3</f>
        <v>206479</v>
      </c>
      <c r="Q113" s="9"/>
      <c r="R113" s="10"/>
    </row>
    <row r="114" spans="1:18" ht="11.45" customHeight="1">
      <c r="A114" s="28">
        <v>337</v>
      </c>
      <c r="B114" s="23" t="str">
        <f>'Harga Beli'!B340</f>
        <v>GRD 4274</v>
      </c>
      <c r="C114" s="31">
        <f>'Harga Beli'!C340*1.3</f>
        <v>171808</v>
      </c>
      <c r="E114" s="26">
        <v>414</v>
      </c>
      <c r="F114" s="6" t="str">
        <f>'Harga Beli'!B417</f>
        <v>GTH 6457</v>
      </c>
      <c r="G114" s="7">
        <f>'Harga Beli'!C417*1.3</f>
        <v>204022</v>
      </c>
      <c r="I114" s="26">
        <v>492</v>
      </c>
      <c r="J114" s="6" t="str">
        <f>'Harga Beli'!B495</f>
        <v>GWR 8568</v>
      </c>
      <c r="K114" s="7">
        <f>'Harga Beli'!C495*1.3</f>
        <v>122668</v>
      </c>
      <c r="M114" s="26">
        <v>570</v>
      </c>
      <c r="N114" s="6" t="str">
        <f>'Harga Beli'!B573</f>
        <v>GDO 2752</v>
      </c>
      <c r="O114" s="7">
        <f>'Harga Beli'!C573*1.3</f>
        <v>200746</v>
      </c>
      <c r="Q114" s="9"/>
      <c r="R114" s="10"/>
    </row>
    <row r="115" spans="1:18" ht="11.45" customHeight="1">
      <c r="A115" s="28">
        <v>338</v>
      </c>
      <c r="B115" s="23" t="str">
        <f>'Harga Beli'!B341</f>
        <v>GSK 4275</v>
      </c>
      <c r="C115" s="31">
        <f>'Harga Beli'!C341*1.3</f>
        <v>151606</v>
      </c>
      <c r="E115" s="26">
        <v>415</v>
      </c>
      <c r="F115" s="6" t="str">
        <f>'Harga Beli'!B418</f>
        <v>GTH 6456</v>
      </c>
      <c r="G115" s="7">
        <f>'Harga Beli'!C418*1.3</f>
        <v>204022</v>
      </c>
      <c r="I115" s="26">
        <v>493</v>
      </c>
      <c r="J115" s="6" t="str">
        <f>'Harga Beli'!B496</f>
        <v>GYS 8572</v>
      </c>
      <c r="K115" s="7">
        <f>'Harga Beli'!C496*1.3</f>
        <v>138411</v>
      </c>
      <c r="M115" s="26">
        <v>571</v>
      </c>
      <c r="N115" s="6" t="str">
        <f>'Harga Beli'!B574</f>
        <v>GHE 2756</v>
      </c>
      <c r="O115" s="7">
        <f>'Harga Beli'!C574*1.3</f>
        <v>191646</v>
      </c>
      <c r="Q115" s="9"/>
      <c r="R115" s="10"/>
    </row>
    <row r="116" spans="1:18" ht="11.45" customHeight="1">
      <c r="A116" s="28">
        <v>339</v>
      </c>
      <c r="B116" s="23" t="str">
        <f>'Harga Beli'!B342</f>
        <v>GSL 4276</v>
      </c>
      <c r="C116" s="31">
        <f>'Harga Beli'!C342*1.3</f>
        <v>147420</v>
      </c>
      <c r="E116" s="26">
        <v>416</v>
      </c>
      <c r="F116" s="6" t="str">
        <f>'Harga Beli'!B419</f>
        <v>GTH 6455</v>
      </c>
      <c r="G116" s="7">
        <f>'Harga Beli'!C419*1.3</f>
        <v>206479</v>
      </c>
      <c r="I116" s="26">
        <v>494</v>
      </c>
      <c r="J116" s="6" t="str">
        <f>'Harga Beli'!B497</f>
        <v>GNG 6458</v>
      </c>
      <c r="K116" s="7">
        <f>'Harga Beli'!C497*1.3</f>
        <v>133861</v>
      </c>
      <c r="M116" s="26">
        <v>572</v>
      </c>
      <c r="N116" s="6" t="str">
        <f>'Harga Beli'!B575</f>
        <v>GWN 2759</v>
      </c>
      <c r="O116" s="7">
        <f>'Harga Beli'!C575*1.3</f>
        <v>149513</v>
      </c>
      <c r="Q116" s="9"/>
      <c r="R116" s="10"/>
    </row>
    <row r="117" spans="1:18" ht="11.45" customHeight="1">
      <c r="A117" s="28">
        <v>340</v>
      </c>
      <c r="B117" s="23" t="str">
        <f>'Harga Beli'!B343</f>
        <v>GWN 4287</v>
      </c>
      <c r="C117" s="31">
        <f>'Harga Beli'!C343*1.3</f>
        <v>144963</v>
      </c>
      <c r="E117" s="26">
        <v>417</v>
      </c>
      <c r="F117" s="6" t="str">
        <f>'Harga Beli'!B420</f>
        <v>GAI 8500</v>
      </c>
      <c r="G117" s="7">
        <f>'Harga Beli'!C420*1.3</f>
        <v>147875</v>
      </c>
      <c r="I117" s="26">
        <v>495</v>
      </c>
      <c r="J117" s="6" t="str">
        <f>'Harga Beli'!B498</f>
        <v>GMM 6452</v>
      </c>
      <c r="K117" s="7">
        <f>'Harga Beli'!C498*1.3</f>
        <v>151606</v>
      </c>
      <c r="M117" s="26">
        <v>573</v>
      </c>
      <c r="N117" s="6" t="str">
        <f>'Harga Beli'!B576</f>
        <v>GYT 2755</v>
      </c>
      <c r="O117" s="7">
        <f>'Harga Beli'!C576*1.3</f>
        <v>193284</v>
      </c>
      <c r="Q117" s="9"/>
      <c r="R117" s="10"/>
    </row>
    <row r="118" spans="1:18" ht="11.45" customHeight="1">
      <c r="A118" s="28">
        <v>341</v>
      </c>
      <c r="B118" s="23" t="str">
        <f>'Harga Beli'!B344</f>
        <v>GKN 4263</v>
      </c>
      <c r="C118" s="31">
        <f>'Harga Beli'!C344*1.3</f>
        <v>149422</v>
      </c>
      <c r="E118" s="26">
        <v>418</v>
      </c>
      <c r="F118" s="6" t="str">
        <f>'Harga Beli'!B421</f>
        <v>GAI 8501</v>
      </c>
      <c r="G118" s="7">
        <f>'Harga Beli'!C421*1.3</f>
        <v>144963</v>
      </c>
      <c r="I118" s="26">
        <v>496</v>
      </c>
      <c r="J118" s="6" t="str">
        <f>'Harga Beli'!B499</f>
        <v>GDD 8027</v>
      </c>
      <c r="K118" s="7">
        <f>'Harga Beli'!C499*1.3</f>
        <v>143780</v>
      </c>
      <c r="M118" s="26">
        <v>574</v>
      </c>
      <c r="N118" s="6" t="str">
        <f>'Harga Beli'!B577</f>
        <v>GDD 2760</v>
      </c>
      <c r="O118" s="7">
        <f>'Harga Beli'!C577*1.3</f>
        <v>199927</v>
      </c>
      <c r="Q118" s="9"/>
      <c r="R118" s="10"/>
    </row>
    <row r="119" spans="1:18" ht="11.45" customHeight="1">
      <c r="A119" s="28">
        <v>342</v>
      </c>
      <c r="B119" s="23" t="str">
        <f>'Harga Beli'!B345</f>
        <v>GKN 4264</v>
      </c>
      <c r="C119" s="31">
        <f>'Harga Beli'!C345*1.3</f>
        <v>149422</v>
      </c>
      <c r="E119" s="26">
        <v>419</v>
      </c>
      <c r="F119" s="6" t="str">
        <f>'Harga Beli'!B422</f>
        <v>GAI 8502</v>
      </c>
      <c r="G119" s="7">
        <f>'Harga Beli'!C422*1.3</f>
        <v>140413</v>
      </c>
      <c r="I119" s="26">
        <v>497</v>
      </c>
      <c r="J119" s="6" t="str">
        <f>'Harga Beli'!B500</f>
        <v>GBF 8000</v>
      </c>
      <c r="K119" s="7">
        <f>'Harga Beli'!C500*1.3</f>
        <v>144963</v>
      </c>
      <c r="M119" s="26">
        <v>575</v>
      </c>
      <c r="N119" s="6" t="str">
        <f>'Harga Beli'!B578</f>
        <v>GAB 6556</v>
      </c>
      <c r="O119" s="7">
        <f>'Harga Beli'!C578*1.3</f>
        <v>174265</v>
      </c>
      <c r="Q119" s="9"/>
      <c r="R119" s="10"/>
    </row>
    <row r="120" spans="1:18" ht="11.45" customHeight="1">
      <c r="A120" s="28">
        <v>343</v>
      </c>
      <c r="B120" s="23" t="str">
        <f>'Harga Beli'!B346</f>
        <v>GWN 4288</v>
      </c>
      <c r="C120" s="31">
        <f>'Harga Beli'!C346*1.3</f>
        <v>144963</v>
      </c>
      <c r="E120" s="26">
        <v>420</v>
      </c>
      <c r="F120" s="6" t="str">
        <f>'Harga Beli'!B423</f>
        <v>GK 8296</v>
      </c>
      <c r="G120" s="7">
        <f>'Harga Beli'!C423*1.3</f>
        <v>160706</v>
      </c>
      <c r="I120" s="26">
        <v>498</v>
      </c>
      <c r="J120" s="6" t="str">
        <f>'Harga Beli'!B501</f>
        <v>GDE 8001</v>
      </c>
      <c r="K120" s="7">
        <f>'Harga Beli'!C501*1.3</f>
        <v>140868</v>
      </c>
      <c r="M120" s="26">
        <v>576</v>
      </c>
      <c r="N120" s="6" t="str">
        <f>'Harga Beli'!B579</f>
        <v>GAB 6557</v>
      </c>
      <c r="O120" s="7">
        <f>'Harga Beli'!C579*1.3</f>
        <v>174265</v>
      </c>
      <c r="Q120" s="9"/>
      <c r="R120" s="10"/>
    </row>
    <row r="121" spans="1:18" ht="11.45" customHeight="1">
      <c r="A121" s="28">
        <v>344</v>
      </c>
      <c r="B121" s="23" t="str">
        <f>'Harga Beli'!B347</f>
        <v>GWN 4289</v>
      </c>
      <c r="C121" s="31">
        <f>'Harga Beli'!C347*1.3</f>
        <v>144963</v>
      </c>
      <c r="E121" s="26">
        <v>421</v>
      </c>
      <c r="F121" s="6" t="str">
        <f>'Harga Beli'!B424</f>
        <v>GMM 8540</v>
      </c>
      <c r="G121" s="7">
        <f>'Harga Beli'!C424*1.3</f>
        <v>174265</v>
      </c>
      <c r="I121" s="26">
        <v>499</v>
      </c>
      <c r="J121" s="6" t="str">
        <f>'Harga Beli'!B502</f>
        <v>GDL 8002</v>
      </c>
      <c r="K121" s="7">
        <f>'Harga Beli'!C502*1.3</f>
        <v>137592</v>
      </c>
      <c r="M121" s="26">
        <v>577</v>
      </c>
      <c r="N121" s="6" t="str">
        <f>'Harga Beli'!B580</f>
        <v>GAB 6558</v>
      </c>
      <c r="O121" s="7">
        <f>'Harga Beli'!C580*1.3</f>
        <v>174265</v>
      </c>
      <c r="Q121" s="9"/>
      <c r="R121" s="10"/>
    </row>
    <row r="122" spans="1:18" ht="11.45" customHeight="1">
      <c r="A122" s="28">
        <v>345</v>
      </c>
      <c r="B122" s="23" t="str">
        <f>'Harga Beli'!B348</f>
        <v>GSU 4277</v>
      </c>
      <c r="C122" s="31">
        <f>'Harga Beli'!C348*1.3</f>
        <v>151151</v>
      </c>
      <c r="E122" s="26">
        <v>422</v>
      </c>
      <c r="F122" s="6" t="str">
        <f>'Harga Beli'!B425</f>
        <v>GAI 8503</v>
      </c>
      <c r="G122" s="7">
        <f>'Harga Beli'!C425*1.3</f>
        <v>147420</v>
      </c>
      <c r="I122" s="26">
        <v>500</v>
      </c>
      <c r="J122" s="6" t="str">
        <f>'Harga Beli'!B503</f>
        <v>GDS 8003</v>
      </c>
      <c r="K122" s="7">
        <f>'Harga Beli'!C503*1.3</f>
        <v>156156</v>
      </c>
      <c r="M122" s="26">
        <v>578</v>
      </c>
      <c r="N122" s="6" t="str">
        <f>'Harga Beli'!B581</f>
        <v>GDO 6559</v>
      </c>
      <c r="O122" s="7">
        <f>'Harga Beli'!C581*1.3</f>
        <v>184184</v>
      </c>
      <c r="Q122" s="9"/>
      <c r="R122" s="10"/>
    </row>
    <row r="123" spans="1:18" ht="11.45" customHeight="1">
      <c r="A123" s="28">
        <v>346</v>
      </c>
      <c r="B123" s="23" t="str">
        <f>'Harga Beli'!B349</f>
        <v>GES 4253</v>
      </c>
      <c r="C123" s="31">
        <f>'Harga Beli'!C349*1.3</f>
        <v>133861</v>
      </c>
      <c r="E123" s="26">
        <v>423</v>
      </c>
      <c r="F123" s="6" t="str">
        <f>'Harga Beli'!B426</f>
        <v>GAI 8504</v>
      </c>
      <c r="G123" s="7">
        <f>'Harga Beli'!C426*1.3</f>
        <v>150332</v>
      </c>
      <c r="I123" s="26">
        <v>501</v>
      </c>
      <c r="J123" s="6" t="str">
        <f>'Harga Beli'!B504</f>
        <v>GDS 8004</v>
      </c>
      <c r="K123" s="7">
        <f>'Harga Beli'!C504*1.3</f>
        <v>156156</v>
      </c>
      <c r="M123" s="26">
        <v>579</v>
      </c>
      <c r="N123" s="6" t="str">
        <f>'Harga Beli'!B582</f>
        <v>GHE 6560</v>
      </c>
      <c r="O123" s="7">
        <f>'Harga Beli'!C582*1.3</f>
        <v>165256</v>
      </c>
      <c r="Q123" s="9"/>
      <c r="R123" s="10"/>
    </row>
    <row r="124" spans="1:18" ht="11.45" customHeight="1">
      <c r="A124" s="28">
        <v>347</v>
      </c>
      <c r="B124" s="23" t="str">
        <f>'Harga Beli'!B350</f>
        <v>GKN 4259</v>
      </c>
      <c r="C124" s="31">
        <f>'Harga Beli'!C350*1.3</f>
        <v>149422</v>
      </c>
      <c r="E124" s="26">
        <v>424</v>
      </c>
      <c r="F124" s="6" t="str">
        <f>'Harga Beli'!B427</f>
        <v>GAK 8505</v>
      </c>
      <c r="G124" s="7">
        <f>'Harga Beli'!C427*1.3</f>
        <v>138411</v>
      </c>
      <c r="I124" s="26">
        <v>502</v>
      </c>
      <c r="J124" s="6" t="str">
        <f>'Harga Beli'!B505</f>
        <v>GDS 8005</v>
      </c>
      <c r="K124" s="7">
        <f>'Harga Beli'!C505*1.3</f>
        <v>156156</v>
      </c>
      <c r="M124" s="26">
        <v>580</v>
      </c>
      <c r="N124" s="6" t="str">
        <f>'Harga Beli'!B583</f>
        <v>GHE 6561</v>
      </c>
      <c r="O124" s="7">
        <f>'Harga Beli'!C583*1.3</f>
        <v>165256</v>
      </c>
      <c r="Q124" s="9"/>
      <c r="R124" s="10"/>
    </row>
    <row r="125" spans="1:18" ht="11.45" customHeight="1">
      <c r="A125" s="28">
        <v>348</v>
      </c>
      <c r="B125" s="23" t="str">
        <f>'Harga Beli'!B351</f>
        <v>GKI 4257</v>
      </c>
      <c r="C125" s="31">
        <f>'Harga Beli'!C351*1.3</f>
        <v>160706</v>
      </c>
      <c r="E125" s="26">
        <v>425</v>
      </c>
      <c r="F125" s="6" t="str">
        <f>'Harga Beli'!B428</f>
        <v>GAK 8506</v>
      </c>
      <c r="G125" s="7">
        <f>'Harga Beli'!C428*1.3</f>
        <v>138411</v>
      </c>
      <c r="I125" s="26">
        <v>503</v>
      </c>
      <c r="J125" s="6" t="str">
        <f>'Harga Beli'!B506</f>
        <v>GGS 8006</v>
      </c>
      <c r="K125" s="7">
        <f>'Harga Beli'!C506*1.3</f>
        <v>136318</v>
      </c>
      <c r="M125" s="26">
        <v>581</v>
      </c>
      <c r="N125" s="6" t="str">
        <f>'Harga Beli'!B584</f>
        <v>GHE 6562</v>
      </c>
      <c r="O125" s="7">
        <f>'Harga Beli'!C584*1.3</f>
        <v>165256</v>
      </c>
      <c r="Q125" s="9"/>
      <c r="R125" s="10"/>
    </row>
    <row r="126" spans="1:18" ht="11.45" customHeight="1">
      <c r="A126" s="28">
        <v>349</v>
      </c>
      <c r="B126" s="23" t="str">
        <f>'Harga Beli'!B352</f>
        <v>GKN 4261</v>
      </c>
      <c r="C126" s="31">
        <f>'Harga Beli'!C352*1.3</f>
        <v>149422</v>
      </c>
      <c r="E126" s="26">
        <v>426</v>
      </c>
      <c r="F126" s="6" t="str">
        <f>'Harga Beli'!B429</f>
        <v>GAK 8507</v>
      </c>
      <c r="G126" s="7">
        <f>'Harga Beli'!C429*1.3</f>
        <v>138411</v>
      </c>
      <c r="I126" s="26">
        <v>504</v>
      </c>
      <c r="J126" s="6" t="str">
        <f>'Harga Beli'!B507</f>
        <v>GJO 8007</v>
      </c>
      <c r="K126" s="7">
        <f>'Harga Beli'!C507*1.3</f>
        <v>183001</v>
      </c>
      <c r="M126" s="26">
        <v>582</v>
      </c>
      <c r="N126" s="6" t="str">
        <f>'Harga Beli'!B585</f>
        <v>GJE 6008</v>
      </c>
      <c r="O126" s="7">
        <f>'Harga Beli'!C585*1.3</f>
        <v>102466</v>
      </c>
      <c r="Q126" s="9"/>
      <c r="R126" s="10"/>
    </row>
    <row r="127" spans="1:18" ht="11.45" customHeight="1">
      <c r="A127" s="28">
        <v>350</v>
      </c>
      <c r="B127" s="23" t="str">
        <f>'Harga Beli'!B353</f>
        <v>GSU 4278</v>
      </c>
      <c r="C127" s="31">
        <f>'Harga Beli'!C353*1.3</f>
        <v>151151</v>
      </c>
      <c r="E127" s="26">
        <v>427</v>
      </c>
      <c r="F127" s="6" t="str">
        <f>'Harga Beli'!B430</f>
        <v>GAK 8508</v>
      </c>
      <c r="G127" s="7">
        <f>'Harga Beli'!C430*1.3</f>
        <v>138411</v>
      </c>
      <c r="I127" s="26">
        <v>505</v>
      </c>
      <c r="J127" s="6" t="str">
        <f>'Harga Beli'!B508</f>
        <v>GJO 8008</v>
      </c>
      <c r="K127" s="7">
        <f>'Harga Beli'!C508*1.3</f>
        <v>153699</v>
      </c>
      <c r="M127" s="26">
        <v>583</v>
      </c>
      <c r="N127" s="6" t="str">
        <f>'Harga Beli'!B586</f>
        <v>GK 6563</v>
      </c>
      <c r="O127" s="7">
        <f>'Harga Beli'!C586*1.3</f>
        <v>176358</v>
      </c>
      <c r="Q127" s="9"/>
      <c r="R127" s="10"/>
    </row>
    <row r="128" spans="1:18" ht="11.45" customHeight="1">
      <c r="A128" s="28">
        <v>351</v>
      </c>
      <c r="B128" s="23" t="str">
        <f>'Harga Beli'!B354</f>
        <v>GYT 4279</v>
      </c>
      <c r="C128" s="31">
        <f>'Harga Beli'!C354*1.3</f>
        <v>169806</v>
      </c>
      <c r="E128" s="26">
        <v>428</v>
      </c>
      <c r="F128" s="6" t="str">
        <f>'Harga Beli'!B431</f>
        <v>GAK 8509</v>
      </c>
      <c r="G128" s="7">
        <f>'Harga Beli'!C431*1.3</f>
        <v>124761</v>
      </c>
      <c r="I128" s="26">
        <v>506</v>
      </c>
      <c r="J128" s="6" t="str">
        <f>'Harga Beli'!B509</f>
        <v>GSL 8009</v>
      </c>
      <c r="K128" s="7">
        <f>'Harga Beli'!C509*1.3</f>
        <v>144963</v>
      </c>
      <c r="M128" s="26">
        <v>584</v>
      </c>
      <c r="N128" s="6" t="str">
        <f>'Harga Beli'!B587</f>
        <v>GNA 6566</v>
      </c>
      <c r="O128" s="7">
        <f>'Harga Beli'!C587*1.3</f>
        <v>160706</v>
      </c>
      <c r="Q128" s="9"/>
      <c r="R128" s="10"/>
    </row>
    <row r="129" spans="1:18" ht="11.45" customHeight="1">
      <c r="A129" s="28">
        <v>352</v>
      </c>
      <c r="B129" s="23" t="str">
        <f>'Harga Beli'!B355</f>
        <v>GKN 4262</v>
      </c>
      <c r="C129" s="31">
        <f>'Harga Beli'!C355*1.3</f>
        <v>149422</v>
      </c>
      <c r="E129" s="26">
        <v>429</v>
      </c>
      <c r="F129" s="6" t="str">
        <f>'Harga Beli'!B432</f>
        <v>GAK 8510</v>
      </c>
      <c r="G129" s="7">
        <f>'Harga Beli'!C432*1.3</f>
        <v>178451</v>
      </c>
      <c r="I129" s="26">
        <v>507</v>
      </c>
      <c r="J129" s="6" t="str">
        <f>'Harga Beli'!B510</f>
        <v>GSP 8010</v>
      </c>
      <c r="K129" s="7">
        <f>'Harga Beli'!C510*1.3</f>
        <v>147875</v>
      </c>
      <c r="M129" s="26">
        <v>585</v>
      </c>
      <c r="N129" s="6" t="str">
        <f>'Harga Beli'!B588</f>
        <v>GK 6573</v>
      </c>
      <c r="O129" s="7">
        <f>'Harga Beli'!C588*1.3</f>
        <v>177996</v>
      </c>
      <c r="Q129" s="9"/>
      <c r="R129" s="10"/>
    </row>
    <row r="130" spans="1:18" ht="11.45" customHeight="1">
      <c r="A130" s="28">
        <v>353</v>
      </c>
      <c r="B130" s="23" t="str">
        <f>'Harga Beli'!B356</f>
        <v>GYT 4280</v>
      </c>
      <c r="C130" s="31">
        <f>'Harga Beli'!C356*1.3</f>
        <v>169806</v>
      </c>
      <c r="E130" s="26">
        <v>430</v>
      </c>
      <c r="F130" s="6" t="str">
        <f>'Harga Beli'!B433</f>
        <v>GAY 8511</v>
      </c>
      <c r="G130" s="7">
        <f>'Harga Beli'!C433*1.3</f>
        <v>144963</v>
      </c>
      <c r="I130" s="26">
        <v>508</v>
      </c>
      <c r="J130" s="6" t="str">
        <f>'Harga Beli'!B511</f>
        <v>GTD 8011</v>
      </c>
      <c r="K130" s="7">
        <f>'Harga Beli'!C511*1.3</f>
        <v>167258</v>
      </c>
      <c r="M130" s="26">
        <v>586</v>
      </c>
      <c r="N130" s="6" t="str">
        <f>'Harga Beli'!B589</f>
        <v>GK 6574</v>
      </c>
      <c r="O130" s="7">
        <f>'Harga Beli'!C589*1.3</f>
        <v>177996</v>
      </c>
      <c r="Q130" s="9"/>
      <c r="R130" s="10"/>
    </row>
    <row r="131" spans="1:18" ht="11.45" customHeight="1">
      <c r="A131" s="28">
        <v>354</v>
      </c>
      <c r="B131" s="23" t="str">
        <f>'Harga Beli'!B357</f>
        <v>GYT 4281</v>
      </c>
      <c r="C131" s="31">
        <f>'Harga Beli'!C357*1.3</f>
        <v>177632</v>
      </c>
      <c r="E131" s="26">
        <v>431</v>
      </c>
      <c r="F131" s="6" t="str">
        <f>'Harga Beli'!B434</f>
        <v>GAY 8512</v>
      </c>
      <c r="G131" s="7">
        <f>'Harga Beli'!C434*1.3</f>
        <v>144963</v>
      </c>
      <c r="I131" s="26">
        <v>509</v>
      </c>
      <c r="J131" s="6" t="str">
        <f>'Harga Beli'!B512</f>
        <v>GTD 8012</v>
      </c>
      <c r="K131" s="7">
        <f>'Harga Beli'!C512*1.3</f>
        <v>129675</v>
      </c>
      <c r="M131" s="26">
        <v>587</v>
      </c>
      <c r="N131" s="6" t="str">
        <f>'Harga Beli'!B590</f>
        <v>GL 6550</v>
      </c>
      <c r="O131" s="7">
        <f>'Harga Beli'!C590*1.3</f>
        <v>155337</v>
      </c>
      <c r="Q131" s="9"/>
      <c r="R131" s="10"/>
    </row>
    <row r="132" spans="1:18" ht="11.45" customHeight="1">
      <c r="A132" s="28">
        <v>355</v>
      </c>
      <c r="B132" s="23" t="str">
        <f>'Harga Beli'!B358</f>
        <v>GYT 4282</v>
      </c>
      <c r="C132" s="31">
        <f>'Harga Beli'!C358*1.3</f>
        <v>169351</v>
      </c>
      <c r="E132" s="26">
        <v>432</v>
      </c>
      <c r="F132" s="6" t="str">
        <f>'Harga Beli'!B435</f>
        <v>GAY 8513</v>
      </c>
      <c r="G132" s="7">
        <f>'Harga Beli'!C435*1.3</f>
        <v>133861</v>
      </c>
      <c r="I132" s="26">
        <v>510</v>
      </c>
      <c r="J132" s="6" t="str">
        <f>'Harga Beli'!B513</f>
        <v>GTD 8013</v>
      </c>
      <c r="K132" s="7">
        <f>'Harga Beli'!C513*1.3</f>
        <v>167258</v>
      </c>
      <c r="M132" s="26">
        <v>588</v>
      </c>
      <c r="N132" s="6" t="str">
        <f>'Harga Beli'!B591</f>
        <v>GUD 6571</v>
      </c>
      <c r="O132" s="7">
        <f>'Harga Beli'!C591*1.3</f>
        <v>167258</v>
      </c>
      <c r="Q132" s="9"/>
      <c r="R132" s="10"/>
    </row>
    <row r="133" spans="1:18" ht="11.45" customHeight="1">
      <c r="A133" s="28">
        <v>356</v>
      </c>
      <c r="B133" s="23" t="str">
        <f>'Harga Beli'!B359</f>
        <v>GLI 4265</v>
      </c>
      <c r="C133" s="31">
        <f>'Harga Beli'!C359*1.3</f>
        <v>165256</v>
      </c>
      <c r="E133" s="26">
        <v>433</v>
      </c>
      <c r="F133" s="6" t="str">
        <f>'Harga Beli'!B436</f>
        <v>GAY 8514</v>
      </c>
      <c r="G133" s="7">
        <f>'Harga Beli'!C436*1.3</f>
        <v>144963</v>
      </c>
      <c r="I133" s="26">
        <v>511</v>
      </c>
      <c r="J133" s="6" t="str">
        <f>'Harga Beli'!B514</f>
        <v>GTD 8014</v>
      </c>
      <c r="K133" s="7">
        <f>'Harga Beli'!C514*1.3</f>
        <v>167258</v>
      </c>
      <c r="M133" s="26">
        <v>589</v>
      </c>
      <c r="N133" s="6" t="str">
        <f>'Harga Beli'!B592</f>
        <v>GNA 6565</v>
      </c>
      <c r="O133" s="7">
        <f>'Harga Beli'!C592*1.3</f>
        <v>160706</v>
      </c>
      <c r="Q133" s="9"/>
      <c r="R133" s="10"/>
    </row>
    <row r="134" spans="1:18" ht="11.45" customHeight="1">
      <c r="A134" s="28">
        <v>357</v>
      </c>
      <c r="B134" s="23" t="str">
        <f>'Harga Beli'!B360</f>
        <v>GLI 4266</v>
      </c>
      <c r="C134" s="31">
        <f>'Harga Beli'!C360*1.3</f>
        <v>165256</v>
      </c>
      <c r="E134" s="26">
        <v>434</v>
      </c>
      <c r="F134" s="6" t="str">
        <f>'Harga Beli'!B437</f>
        <v>GBB 8569</v>
      </c>
      <c r="G134" s="7">
        <f>'Harga Beli'!C437*1.3</f>
        <v>133861</v>
      </c>
      <c r="I134" s="26">
        <v>512</v>
      </c>
      <c r="J134" s="6" t="str">
        <f>'Harga Beli'!B515</f>
        <v>GTF 8015</v>
      </c>
      <c r="K134" s="7">
        <f>'Harga Beli'!C515*1.3</f>
        <v>137956</v>
      </c>
      <c r="M134" s="26">
        <v>590</v>
      </c>
      <c r="N134" s="6" t="str">
        <f>'Harga Beli'!B593</f>
        <v>GL 6553</v>
      </c>
      <c r="O134" s="7">
        <f>'Harga Beli'!C593*1.3</f>
        <v>155337</v>
      </c>
      <c r="Q134" s="9"/>
      <c r="R134" s="10"/>
    </row>
    <row r="135" spans="1:18" ht="11.45" customHeight="1">
      <c r="A135" s="28">
        <v>358</v>
      </c>
      <c r="B135" s="23" t="str">
        <f>'Harga Beli'!B361</f>
        <v>GOJ 4270</v>
      </c>
      <c r="C135" s="31">
        <f>'Harga Beli'!C361*1.3</f>
        <v>162708</v>
      </c>
      <c r="E135" s="26">
        <v>435</v>
      </c>
      <c r="F135" s="6" t="str">
        <f>'Harga Beli'!B438</f>
        <v>GDO 8519</v>
      </c>
      <c r="G135" s="7">
        <f>'Harga Beli'!C438*1.3</f>
        <v>200746</v>
      </c>
      <c r="I135" s="26">
        <v>513</v>
      </c>
      <c r="J135" s="6" t="str">
        <f>'Harga Beli'!B516</f>
        <v>GTF 8016</v>
      </c>
      <c r="K135" s="7">
        <f>'Harga Beli'!C516*1.3</f>
        <v>191282</v>
      </c>
      <c r="M135" s="26">
        <v>591</v>
      </c>
      <c r="N135" s="6" t="str">
        <f>'Harga Beli'!B594</f>
        <v>GL 6554</v>
      </c>
      <c r="O135" s="7">
        <f>'Harga Beli'!C594*1.3</f>
        <v>155337</v>
      </c>
      <c r="Q135" s="9"/>
      <c r="R135" s="10"/>
    </row>
    <row r="136" spans="1:18" ht="11.45" customHeight="1">
      <c r="A136" s="28">
        <v>359</v>
      </c>
      <c r="B136" s="23" t="str">
        <f>'Harga Beli'!B362</f>
        <v>GLI 4268</v>
      </c>
      <c r="C136" s="31">
        <f>'Harga Beli'!C362*1.3</f>
        <v>223041</v>
      </c>
      <c r="E136" s="26">
        <v>436</v>
      </c>
      <c r="F136" s="6" t="str">
        <f>'Harga Beli'!B439</f>
        <v>GES 8520</v>
      </c>
      <c r="G136" s="7">
        <f>'Harga Beli'!C439*1.3</f>
        <v>122668</v>
      </c>
      <c r="I136" s="26">
        <v>514</v>
      </c>
      <c r="J136" s="6" t="str">
        <f>'Harga Beli'!B517</f>
        <v>GUP 8017</v>
      </c>
      <c r="K136" s="7">
        <f>'Harga Beli'!C517*1.3</f>
        <v>138775</v>
      </c>
      <c r="M136" s="26">
        <v>592</v>
      </c>
      <c r="N136" s="6" t="str">
        <f>'Harga Beli'!B595</f>
        <v>GTD 6569</v>
      </c>
      <c r="O136" s="7">
        <f>'Harga Beli'!C595*1.3</f>
        <v>209027</v>
      </c>
      <c r="Q136" s="9"/>
      <c r="R136" s="10"/>
    </row>
    <row r="137" spans="1:18" ht="11.45" customHeight="1">
      <c r="A137" s="28">
        <v>360</v>
      </c>
      <c r="B137" s="23" t="str">
        <f>'Harga Beli'!B363</f>
        <v>GME 4269</v>
      </c>
      <c r="C137" s="31">
        <f>'Harga Beli'!C363*1.3</f>
        <v>227955</v>
      </c>
      <c r="E137" s="26">
        <v>437</v>
      </c>
      <c r="F137" s="6" t="str">
        <f>'Harga Beli'!B440</f>
        <v>GDE 8515</v>
      </c>
      <c r="G137" s="7">
        <f>'Harga Beli'!C440*1.3</f>
        <v>140868</v>
      </c>
      <c r="I137" s="26">
        <v>515</v>
      </c>
      <c r="J137" s="6" t="str">
        <f>'Harga Beli'!B518</f>
        <v>GUP 8018</v>
      </c>
      <c r="K137" s="7">
        <f>'Harga Beli'!C518*1.3</f>
        <v>138775</v>
      </c>
      <c r="M137" s="26">
        <v>593</v>
      </c>
      <c r="N137" s="6" t="str">
        <f>'Harga Beli'!B596</f>
        <v>GK 6564</v>
      </c>
      <c r="O137" s="7">
        <f>'Harga Beli'!C596*1.3</f>
        <v>177996</v>
      </c>
      <c r="Q137" s="9"/>
      <c r="R137" s="10"/>
    </row>
    <row r="138" spans="1:18" ht="11.45" customHeight="1">
      <c r="A138" s="28">
        <v>361</v>
      </c>
      <c r="B138" s="23" t="str">
        <f>'Harga Beli'!B364</f>
        <v>GLI 4267</v>
      </c>
      <c r="C138" s="31">
        <f>'Harga Beli'!C364*1.3</f>
        <v>223041</v>
      </c>
      <c r="E138" s="26">
        <v>438</v>
      </c>
      <c r="F138" s="6" t="str">
        <f>'Harga Beli'!B441</f>
        <v>GDE 8516</v>
      </c>
      <c r="G138" s="7">
        <f>'Harga Beli'!C441*1.3</f>
        <v>140868</v>
      </c>
      <c r="I138" s="26">
        <v>516</v>
      </c>
      <c r="J138" s="6" t="str">
        <f>'Harga Beli'!B519</f>
        <v>GUP 8019</v>
      </c>
      <c r="K138" s="7">
        <f>'Harga Beli'!C519*1.3</f>
        <v>138775</v>
      </c>
      <c r="M138" s="26">
        <v>594</v>
      </c>
      <c r="N138" s="6" t="str">
        <f>'Harga Beli'!B597</f>
        <v>GU 6570</v>
      </c>
      <c r="O138" s="7">
        <f>'Harga Beli'!C597*1.3</f>
        <v>140413</v>
      </c>
      <c r="Q138" s="9"/>
      <c r="R138" s="10"/>
    </row>
    <row r="139" spans="1:18" ht="11.45" customHeight="1">
      <c r="A139" s="28">
        <v>362</v>
      </c>
      <c r="B139" s="23" t="str">
        <f>'Harga Beli'!B365</f>
        <v>GYT 4283</v>
      </c>
      <c r="C139" s="31">
        <f>'Harga Beli'!C365*1.3</f>
        <v>160251</v>
      </c>
      <c r="E139" s="26">
        <v>439</v>
      </c>
      <c r="F139" s="6" t="str">
        <f>'Harga Beli'!B442</f>
        <v>GDL 8517</v>
      </c>
      <c r="G139" s="7">
        <f>'Harga Beli'!C442*1.3</f>
        <v>129311</v>
      </c>
      <c r="I139" s="26">
        <v>517</v>
      </c>
      <c r="J139" s="6" t="str">
        <f>'Harga Beli'!B520</f>
        <v>GUP 8020</v>
      </c>
      <c r="K139" s="7">
        <f>'Harga Beli'!C520*1.3</f>
        <v>138775</v>
      </c>
      <c r="M139" s="26">
        <v>595</v>
      </c>
      <c r="N139" s="6" t="str">
        <f>'Harga Beli'!B598</f>
        <v>GTD 6567</v>
      </c>
      <c r="O139" s="7">
        <f>'Harga Beli'!C598*1.3</f>
        <v>178451</v>
      </c>
      <c r="Q139" s="9"/>
      <c r="R139" s="10"/>
    </row>
    <row r="140" spans="1:18" ht="11.45" customHeight="1">
      <c r="A140" s="28">
        <v>363</v>
      </c>
      <c r="B140" s="23" t="str">
        <f>'Harga Beli'!B366</f>
        <v>GRD 4272</v>
      </c>
      <c r="C140" s="31">
        <f>'Harga Beli'!C366*1.3</f>
        <v>185003</v>
      </c>
      <c r="E140" s="26">
        <v>440</v>
      </c>
      <c r="F140" s="6" t="str">
        <f>'Harga Beli'!B443</f>
        <v>GDL 8518</v>
      </c>
      <c r="G140" s="7">
        <f>'Harga Beli'!C443*1.3</f>
        <v>137956</v>
      </c>
      <c r="I140" s="26">
        <v>518</v>
      </c>
      <c r="J140" s="6" t="str">
        <f>'Harga Beli'!B521</f>
        <v>GUT 8021</v>
      </c>
      <c r="K140" s="7">
        <f>'Harga Beli'!C521*1.3</f>
        <v>133861</v>
      </c>
      <c r="M140" s="26">
        <v>596</v>
      </c>
      <c r="N140" s="6" t="str">
        <f>'Harga Beli'!B599</f>
        <v>GTD 6568</v>
      </c>
      <c r="O140" s="7">
        <f>'Harga Beli'!C599*1.3</f>
        <v>178451</v>
      </c>
      <c r="Q140" s="9"/>
      <c r="R140" s="10"/>
    </row>
    <row r="141" spans="1:18" ht="11.45" customHeight="1">
      <c r="A141" s="28">
        <v>364</v>
      </c>
      <c r="B141" s="23" t="str">
        <f>'Harga Beli'!B367</f>
        <v>GRD 4273</v>
      </c>
      <c r="C141" s="31">
        <f>'Harga Beli'!C367*1.3</f>
        <v>178451</v>
      </c>
      <c r="E141" s="26">
        <v>441</v>
      </c>
      <c r="F141" s="6" t="str">
        <f>'Harga Beli'!B444</f>
        <v>GBB 8571</v>
      </c>
      <c r="G141" s="7">
        <f>'Harga Beli'!C444*1.3</f>
        <v>133861</v>
      </c>
      <c r="I141" s="26">
        <v>519</v>
      </c>
      <c r="J141" s="6" t="str">
        <f>'Harga Beli'!B522</f>
        <v>GUT 8022</v>
      </c>
      <c r="K141" s="7">
        <f>'Harga Beli'!C522*1.3</f>
        <v>133861</v>
      </c>
      <c r="M141" s="26">
        <v>597</v>
      </c>
      <c r="N141" s="6" t="str">
        <f>'Harga Beli'!B600</f>
        <v>GL 6552</v>
      </c>
      <c r="O141" s="7">
        <f>'Harga Beli'!C600*1.3</f>
        <v>155337</v>
      </c>
      <c r="Q141" s="9"/>
      <c r="R141" s="10"/>
    </row>
    <row r="142" spans="1:18" ht="11.45" customHeight="1">
      <c r="A142" s="28">
        <v>365</v>
      </c>
      <c r="B142" s="23" t="str">
        <f>'Harga Beli'!B368</f>
        <v>GAA 8250</v>
      </c>
      <c r="C142" s="31">
        <f>'Harga Beli'!C368*1.3</f>
        <v>169806</v>
      </c>
      <c r="E142" s="26">
        <v>442</v>
      </c>
      <c r="F142" s="6" t="str">
        <f>'Harga Beli'!B445</f>
        <v>GBB 8570</v>
      </c>
      <c r="G142" s="7">
        <f>'Harga Beli'!C445*1.3</f>
        <v>133861</v>
      </c>
      <c r="I142" s="26">
        <v>520</v>
      </c>
      <c r="J142" s="6" t="str">
        <f>'Harga Beli'!B523</f>
        <v>GUT 8023</v>
      </c>
      <c r="K142" s="7">
        <f>'Harga Beli'!C523*1.3</f>
        <v>127218</v>
      </c>
      <c r="M142" s="26">
        <v>598</v>
      </c>
      <c r="N142" s="6" t="str">
        <f>'Harga Beli'!B601</f>
        <v>GMJ 6555</v>
      </c>
      <c r="O142" s="7">
        <f>'Harga Beli'!C601*1.3</f>
        <v>174265</v>
      </c>
      <c r="Q142" s="9"/>
      <c r="R142" s="10"/>
    </row>
    <row r="143" spans="1:18" ht="11.45" customHeight="1">
      <c r="A143" s="28">
        <v>366</v>
      </c>
      <c r="B143" s="23" t="str">
        <f>'Harga Beli'!B369</f>
        <v>GAA 8251</v>
      </c>
      <c r="C143" s="31">
        <f>'Harga Beli'!C369*1.3</f>
        <v>169806</v>
      </c>
      <c r="E143" s="26">
        <v>443</v>
      </c>
      <c r="F143" s="6" t="str">
        <f>'Harga Beli'!B446</f>
        <v>GGS 8521</v>
      </c>
      <c r="G143" s="7">
        <f>'Harga Beli'!C446*1.3</f>
        <v>133861</v>
      </c>
      <c r="I143" s="26">
        <v>521</v>
      </c>
      <c r="J143" s="6" t="str">
        <f>'Harga Beli'!B524</f>
        <v>GWR 8024</v>
      </c>
      <c r="K143" s="7">
        <f>'Harga Beli'!C524*1.3</f>
        <v>140322</v>
      </c>
      <c r="M143" s="26">
        <v>599</v>
      </c>
      <c r="N143" s="6" t="str">
        <f>'Harga Beli'!B602</f>
        <v>GUD 6572</v>
      </c>
      <c r="O143" s="7">
        <f>'Harga Beli'!C602*1.3</f>
        <v>167258</v>
      </c>
      <c r="Q143" s="9"/>
      <c r="R143" s="10"/>
    </row>
    <row r="144" spans="1:18" ht="11.45" customHeight="1">
      <c r="A144" s="28">
        <v>367</v>
      </c>
      <c r="B144" s="23" t="str">
        <f>'Harga Beli'!B370</f>
        <v>GHN 8265</v>
      </c>
      <c r="C144" s="31">
        <f>'Harga Beli'!C370*1.3</f>
        <v>148330</v>
      </c>
      <c r="E144" s="26">
        <v>444</v>
      </c>
      <c r="F144" s="6" t="str">
        <f>'Harga Beli'!B447</f>
        <v>GGS 8522</v>
      </c>
      <c r="G144" s="7">
        <f>'Harga Beli'!C447*1.3</f>
        <v>133861</v>
      </c>
      <c r="I144" s="26">
        <v>522</v>
      </c>
      <c r="J144" s="6" t="str">
        <f>'Harga Beli'!B525</f>
        <v>GWR 8025</v>
      </c>
      <c r="K144" s="7">
        <f>'Harga Beli'!C525*1.3</f>
        <v>122668</v>
      </c>
      <c r="M144" s="26">
        <v>600</v>
      </c>
      <c r="N144" s="6" t="str">
        <f>'Harga Beli'!B603</f>
        <v>GL 6551</v>
      </c>
      <c r="O144" s="7">
        <f>'Harga Beli'!C603*1.3</f>
        <v>155337</v>
      </c>
      <c r="Q144" s="9"/>
      <c r="R144" s="10"/>
    </row>
    <row r="145" spans="1:18" ht="11.45" customHeight="1">
      <c r="A145" s="28">
        <v>368</v>
      </c>
      <c r="B145" s="23" t="str">
        <f>'Harga Beli'!B371</f>
        <v>GAY 8252</v>
      </c>
      <c r="C145" s="31">
        <f>'Harga Beli'!C371*1.3</f>
        <v>167258</v>
      </c>
      <c r="E145" s="26">
        <v>445</v>
      </c>
      <c r="F145" s="6" t="str">
        <f>'Harga Beli'!B448</f>
        <v>GGS 8523</v>
      </c>
      <c r="G145" s="7">
        <f>'Harga Beli'!C448*1.3</f>
        <v>133861</v>
      </c>
      <c r="I145" s="26">
        <v>523</v>
      </c>
      <c r="J145" s="6" t="str">
        <f>'Harga Beli'!B526</f>
        <v>GYS 8026</v>
      </c>
      <c r="K145" s="7">
        <f>'Harga Beli'!C526*1.3</f>
        <v>138411</v>
      </c>
      <c r="M145" s="26">
        <v>601</v>
      </c>
      <c r="N145" s="6" t="str">
        <f>'Harga Beli'!B604</f>
        <v>GLT 7003</v>
      </c>
      <c r="O145" s="7">
        <f>'Harga Beli'!C604*1.3</f>
        <v>199108</v>
      </c>
      <c r="Q145" s="9"/>
      <c r="R145" s="10"/>
    </row>
    <row r="146" spans="1:18" ht="11.45" customHeight="1">
      <c r="A146" s="28">
        <v>369</v>
      </c>
      <c r="B146" s="23" t="str">
        <f>'Harga Beli'!B372</f>
        <v>GAY 8253</v>
      </c>
      <c r="C146" s="31">
        <f>'Harga Beli'!C372*1.3</f>
        <v>144963</v>
      </c>
      <c r="E146" s="26">
        <v>446</v>
      </c>
      <c r="F146" s="6" t="str">
        <f>'Harga Beli'!B449</f>
        <v>GIA 8524</v>
      </c>
      <c r="G146" s="7">
        <f>'Harga Beli'!C449*1.3</f>
        <v>133861</v>
      </c>
      <c r="I146" s="26">
        <v>524</v>
      </c>
      <c r="J146" s="6" t="str">
        <f>'Harga Beli'!B527</f>
        <v>GAK 6000</v>
      </c>
      <c r="K146" s="7">
        <f>'Harga Beli'!C527*1.3</f>
        <v>140868</v>
      </c>
      <c r="M146" s="26">
        <v>602</v>
      </c>
      <c r="N146" s="6" t="str">
        <f>'Harga Beli'!B605</f>
        <v>GLT 7004</v>
      </c>
      <c r="O146" s="7">
        <f>'Harga Beli'!C605*1.3</f>
        <v>199108</v>
      </c>
      <c r="Q146" s="9"/>
      <c r="R146" s="10"/>
    </row>
    <row r="147" spans="1:18" ht="11.45" customHeight="1">
      <c r="A147" s="28">
        <v>370</v>
      </c>
      <c r="B147" s="23" t="str">
        <f>'Harga Beli'!B373</f>
        <v>GBJ 8257</v>
      </c>
      <c r="C147" s="31">
        <f>'Harga Beli'!C373*1.3</f>
        <v>142961</v>
      </c>
      <c r="E147" s="26">
        <v>447</v>
      </c>
      <c r="F147" s="6" t="str">
        <f>'Harga Beli'!B450</f>
        <v>GIA 8528</v>
      </c>
      <c r="G147" s="7">
        <f>'Harga Beli'!C450*1.3</f>
        <v>144599</v>
      </c>
      <c r="I147" s="26">
        <v>525</v>
      </c>
      <c r="J147" s="6" t="str">
        <f>'Harga Beli'!B528</f>
        <v>GBJ 6001</v>
      </c>
      <c r="K147" s="7">
        <f>'Harga Beli'!C528*1.3</f>
        <v>151970</v>
      </c>
      <c r="M147" s="26">
        <v>603</v>
      </c>
      <c r="N147" s="6" t="str">
        <f>'Harga Beli'!B606</f>
        <v>GLT 7005</v>
      </c>
      <c r="O147" s="7">
        <f>'Harga Beli'!C606*1.3</f>
        <v>199108</v>
      </c>
      <c r="Q147" s="9"/>
      <c r="R147" s="10"/>
    </row>
    <row r="148" spans="1:18" ht="11.45" customHeight="1">
      <c r="A148" s="28">
        <v>371</v>
      </c>
      <c r="B148" s="23" t="str">
        <f>'Harga Beli'!B374</f>
        <v>GOH 8292</v>
      </c>
      <c r="C148" s="31">
        <f>'Harga Beli'!C374*1.3</f>
        <v>144963</v>
      </c>
      <c r="E148" s="26">
        <v>448</v>
      </c>
      <c r="F148" s="6" t="str">
        <f>'Harga Beli'!B451</f>
        <v>GIA 8526</v>
      </c>
      <c r="G148" s="7">
        <f>'Harga Beli'!C451*1.3</f>
        <v>147420</v>
      </c>
      <c r="I148" s="26">
        <v>526</v>
      </c>
      <c r="J148" s="6" t="str">
        <f>'Harga Beli'!B529</f>
        <v>GCT 6002</v>
      </c>
      <c r="K148" s="7">
        <f>'Harga Beli'!C529*1.3</f>
        <v>133861</v>
      </c>
      <c r="M148" s="26">
        <v>604</v>
      </c>
      <c r="N148" s="6" t="str">
        <f>'Harga Beli'!B607</f>
        <v>GLT 7007</v>
      </c>
      <c r="O148" s="7">
        <f>'Harga Beli'!C607*1.3</f>
        <v>195741</v>
      </c>
      <c r="Q148" s="9"/>
      <c r="R148" s="10"/>
    </row>
    <row r="149" spans="1:18" ht="11.45" customHeight="1">
      <c r="A149" s="28">
        <v>372</v>
      </c>
      <c r="B149" s="23" t="str">
        <f>'Harga Beli'!B375</f>
        <v>GHN 8266</v>
      </c>
      <c r="C149" s="31">
        <f>'Harga Beli'!C375*1.3</f>
        <v>148330</v>
      </c>
      <c r="E149" s="26">
        <v>449</v>
      </c>
      <c r="F149" s="6" t="str">
        <f>'Harga Beli'!B452</f>
        <v>GIA 8529</v>
      </c>
      <c r="G149" s="7">
        <f>'Harga Beli'!C452*1.3</f>
        <v>137137</v>
      </c>
      <c r="I149" s="26">
        <v>527</v>
      </c>
      <c r="J149" s="6" t="str">
        <f>'Harga Beli'!B530</f>
        <v>GDC 6003</v>
      </c>
      <c r="K149" s="7">
        <f>'Harga Beli'!C530*1.3</f>
        <v>139594</v>
      </c>
      <c r="M149" s="26">
        <v>605</v>
      </c>
      <c r="N149" s="6" t="str">
        <f>'Harga Beli'!B608</f>
        <v>GLT 7008</v>
      </c>
      <c r="O149" s="7">
        <f>'Harga Beli'!C608*1.3</f>
        <v>195741</v>
      </c>
      <c r="Q149" s="9"/>
      <c r="R149" s="10"/>
    </row>
    <row r="150" spans="1:18" ht="11.45" customHeight="1">
      <c r="A150" s="28">
        <v>373</v>
      </c>
      <c r="B150" s="23" t="str">
        <f>'Harga Beli'!B376</f>
        <v>GYH 8293</v>
      </c>
      <c r="C150" s="31">
        <f>'Harga Beli'!C376*1.3</f>
        <v>138411</v>
      </c>
      <c r="E150" s="26">
        <v>450</v>
      </c>
      <c r="F150" s="6" t="str">
        <f>'Harga Beli'!B453</f>
        <v>GIA 8530</v>
      </c>
      <c r="G150" s="7">
        <f>'Harga Beli'!C453*1.3</f>
        <v>134680</v>
      </c>
      <c r="I150" s="26">
        <v>528</v>
      </c>
      <c r="J150" s="6" t="str">
        <f>'Harga Beli'!B531</f>
        <v>GDC 6004</v>
      </c>
      <c r="K150" s="7">
        <f>'Harga Beli'!C531*1.3</f>
        <v>139594</v>
      </c>
      <c r="M150" s="26">
        <v>606</v>
      </c>
      <c r="N150" s="6" t="str">
        <f>'Harga Beli'!B609</f>
        <v>GLT 7009</v>
      </c>
      <c r="O150" s="7">
        <f>'Harga Beli'!C609*1.3</f>
        <v>195741</v>
      </c>
      <c r="Q150" s="9"/>
      <c r="R150" s="10"/>
    </row>
    <row r="151" spans="1:18" ht="11.45" customHeight="1">
      <c r="A151" s="28">
        <v>374</v>
      </c>
      <c r="B151" s="23" t="str">
        <f>'Harga Beli'!B377</f>
        <v>GDE 8259</v>
      </c>
      <c r="C151" s="31">
        <f>'Harga Beli'!C377*1.3</f>
        <v>137592</v>
      </c>
      <c r="E151" s="26">
        <v>451</v>
      </c>
      <c r="F151" s="6" t="str">
        <f>'Harga Beli'!B454</f>
        <v>GIA 8531</v>
      </c>
      <c r="G151" s="7">
        <f>'Harga Beli'!C454*1.3</f>
        <v>137137</v>
      </c>
      <c r="I151" s="26">
        <v>529</v>
      </c>
      <c r="J151" s="6" t="str">
        <f>'Harga Beli'!B532</f>
        <v>GDC 6005</v>
      </c>
      <c r="K151" s="7">
        <f>'Harga Beli'!C532*1.3</f>
        <v>139594</v>
      </c>
      <c r="M151" s="26">
        <v>607</v>
      </c>
      <c r="N151" s="6" t="str">
        <f>'Harga Beli'!B610</f>
        <v>GSD 7014</v>
      </c>
      <c r="O151" s="7">
        <f>'Harga Beli'!C610*1.3</f>
        <v>197015</v>
      </c>
      <c r="Q151" s="9"/>
      <c r="R151" s="10"/>
    </row>
    <row r="152" spans="1:18" ht="11.45" customHeight="1">
      <c r="A152" s="28">
        <v>375</v>
      </c>
      <c r="B152" s="23" t="str">
        <f>'Harga Beli'!B378</f>
        <v>GBJ 8258</v>
      </c>
      <c r="C152" s="31">
        <f>'Harga Beli'!C378*1.3</f>
        <v>176358</v>
      </c>
      <c r="E152" s="26">
        <v>452</v>
      </c>
      <c r="F152" s="6" t="str">
        <f>'Harga Beli'!B455</f>
        <v>GJS 8532</v>
      </c>
      <c r="G152" s="7">
        <f>'Harga Beli'!C455*1.3</f>
        <v>139594</v>
      </c>
      <c r="I152" s="26">
        <v>530</v>
      </c>
      <c r="J152" s="6" t="str">
        <f>'Harga Beli'!B533</f>
        <v>GIA 6006</v>
      </c>
      <c r="K152" s="7">
        <f>'Harga Beli'!C533*1.3</f>
        <v>138411</v>
      </c>
      <c r="M152" s="26">
        <v>608</v>
      </c>
      <c r="N152" s="6" t="str">
        <f>'Harga Beli'!B611</f>
        <v>GSD 7015</v>
      </c>
      <c r="O152" s="7">
        <f>'Harga Beli'!C611*1.3</f>
        <v>197015</v>
      </c>
      <c r="Q152" s="9"/>
      <c r="R152" s="10"/>
    </row>
    <row r="153" spans="1:18" ht="11.45" customHeight="1">
      <c r="A153" s="28">
        <v>376</v>
      </c>
      <c r="B153" s="23" t="str">
        <f>'Harga Beli'!B379</f>
        <v>GDE 8260</v>
      </c>
      <c r="C153" s="31">
        <f>'Harga Beli'!C379*1.3</f>
        <v>137592</v>
      </c>
      <c r="E153" s="26">
        <v>453</v>
      </c>
      <c r="F153" s="6" t="str">
        <f>'Harga Beli'!B456</f>
        <v>GK 8533</v>
      </c>
      <c r="G153" s="7">
        <f>'Harga Beli'!C456*1.3</f>
        <v>161889</v>
      </c>
      <c r="I153" s="26">
        <v>531</v>
      </c>
      <c r="J153" s="6" t="str">
        <f>'Harga Beli'!B534</f>
        <v>GKK 6009</v>
      </c>
      <c r="K153" s="7">
        <f>'Harga Beli'!C534*1.3</f>
        <v>156156</v>
      </c>
      <c r="M153" s="26">
        <v>609</v>
      </c>
      <c r="N153" s="6" t="str">
        <f>'Harga Beli'!B612</f>
        <v>GSD 7016</v>
      </c>
      <c r="O153" s="7">
        <f>'Harga Beli'!C612*1.3</f>
        <v>197015</v>
      </c>
      <c r="Q153" s="9"/>
      <c r="R153" s="10"/>
    </row>
    <row r="154" spans="1:18" ht="11.45" customHeight="1">
      <c r="A154" s="28">
        <v>377</v>
      </c>
      <c r="B154" s="23" t="str">
        <f>'Harga Beli'!B380</f>
        <v>GES 8263</v>
      </c>
      <c r="C154" s="31">
        <f>'Harga Beli'!C380*1.3</f>
        <v>133861</v>
      </c>
      <c r="E154" s="26">
        <v>454</v>
      </c>
      <c r="F154" s="6" t="str">
        <f>'Harga Beli'!B457</f>
        <v>GKI 8534</v>
      </c>
      <c r="G154" s="7">
        <f>'Harga Beli'!C457*1.3</f>
        <v>133861</v>
      </c>
      <c r="I154" s="26">
        <v>532</v>
      </c>
      <c r="J154" s="6" t="str">
        <f>'Harga Beli'!B535</f>
        <v>GKK 6010</v>
      </c>
      <c r="K154" s="7">
        <f>'Harga Beli'!C535*1.3</f>
        <v>156156</v>
      </c>
      <c r="M154" s="26">
        <v>610</v>
      </c>
      <c r="N154" s="6" t="str">
        <f>'Harga Beli'!B613</f>
        <v>GSD 7017</v>
      </c>
      <c r="O154" s="7">
        <f>'Harga Beli'!C613*1.3</f>
        <v>197015</v>
      </c>
      <c r="Q154" s="9"/>
      <c r="R154" s="10"/>
    </row>
    <row r="155" spans="1:18" ht="11.45" customHeight="1">
      <c r="A155" s="28">
        <v>378</v>
      </c>
      <c r="B155" s="23" t="str">
        <f>'Harga Beli'!B381</f>
        <v>GES 8262</v>
      </c>
      <c r="C155" s="31">
        <f>'Harga Beli'!C381*1.3</f>
        <v>133861</v>
      </c>
      <c r="E155" s="26">
        <v>455</v>
      </c>
      <c r="F155" s="6" t="str">
        <f>'Harga Beli'!B458</f>
        <v>GKI 8535</v>
      </c>
      <c r="G155" s="7">
        <f>'Harga Beli'!C458*1.3</f>
        <v>140868</v>
      </c>
      <c r="I155" s="26">
        <v>533</v>
      </c>
      <c r="J155" s="6" t="str">
        <f>'Harga Beli'!B536</f>
        <v>GKK 6011</v>
      </c>
      <c r="K155" s="7">
        <f>'Harga Beli'!C536*1.3</f>
        <v>144963</v>
      </c>
      <c r="M155" s="26">
        <v>611</v>
      </c>
      <c r="N155" s="6" t="str">
        <f>'Harga Beli'!B614</f>
        <v>GSD 7018</v>
      </c>
      <c r="O155" s="7">
        <f>'Harga Beli'!C614*1.3</f>
        <v>194922</v>
      </c>
      <c r="Q155" s="9"/>
      <c r="R155" s="10"/>
    </row>
    <row r="156" spans="1:18" ht="11.45" customHeight="1">
      <c r="A156" s="28">
        <v>379</v>
      </c>
      <c r="B156" s="23" t="str">
        <f>'Harga Beli'!B382</f>
        <v>GES 8261</v>
      </c>
      <c r="C156" s="31">
        <f>'Harga Beli'!C382*1.3</f>
        <v>133861</v>
      </c>
      <c r="E156" s="26">
        <v>456</v>
      </c>
      <c r="F156" s="6" t="str">
        <f>'Harga Beli'!B459</f>
        <v>GKM 8536</v>
      </c>
      <c r="G156" s="7">
        <f>'Harga Beli'!C459*1.3</f>
        <v>147420</v>
      </c>
      <c r="I156" s="26">
        <v>534</v>
      </c>
      <c r="J156" s="6" t="str">
        <f>'Harga Beli'!B537</f>
        <v>GKK 6012</v>
      </c>
      <c r="K156" s="7">
        <f>'Harga Beli'!C537*1.3</f>
        <v>144963</v>
      </c>
      <c r="M156" s="26">
        <v>612</v>
      </c>
      <c r="N156" s="6" t="str">
        <f>'Harga Beli'!B615</f>
        <v>GSD 7019</v>
      </c>
      <c r="O156" s="7">
        <f>'Harga Beli'!C615*1.3</f>
        <v>194922</v>
      </c>
      <c r="Q156" s="9"/>
      <c r="R156" s="10"/>
    </row>
    <row r="157" spans="1:18" ht="11.45" customHeight="1">
      <c r="A157" s="28">
        <v>380</v>
      </c>
      <c r="B157" s="23" t="str">
        <f>'Harga Beli'!B383</f>
        <v>GRA 8283</v>
      </c>
      <c r="C157" s="31">
        <f>'Harga Beli'!C383*1.3</f>
        <v>140413</v>
      </c>
      <c r="E157" s="26">
        <v>457</v>
      </c>
      <c r="F157" s="6" t="str">
        <f>'Harga Beli'!B460</f>
        <v>GKM 8537</v>
      </c>
      <c r="G157" s="7">
        <f>'Harga Beli'!C460*1.3</f>
        <v>147420</v>
      </c>
      <c r="I157" s="26">
        <v>535</v>
      </c>
      <c r="J157" s="6" t="str">
        <f>'Harga Beli'!B538</f>
        <v>GKM 6013</v>
      </c>
      <c r="K157" s="7">
        <f>'Harga Beli'!C538*1.3</f>
        <v>147420</v>
      </c>
      <c r="M157" s="26">
        <v>613</v>
      </c>
      <c r="N157" s="6" t="str">
        <f>'Harga Beli'!B616</f>
        <v>GSD 7020</v>
      </c>
      <c r="O157" s="7">
        <f>'Harga Beli'!C616*1.3</f>
        <v>194922</v>
      </c>
      <c r="Q157" s="9"/>
      <c r="R157" s="10"/>
    </row>
    <row r="158" spans="1:18" ht="11.45" customHeight="1">
      <c r="A158" s="28">
        <v>381</v>
      </c>
      <c r="B158" s="23" t="str">
        <f>'Harga Beli'!B384</f>
        <v>GMM 8274</v>
      </c>
      <c r="C158" s="31">
        <f>'Harga Beli'!C384*1.3</f>
        <v>167258</v>
      </c>
      <c r="E158" s="26">
        <v>458</v>
      </c>
      <c r="F158" s="6" t="str">
        <f>'Harga Beli'!B461</f>
        <v>GKM 8538</v>
      </c>
      <c r="G158" s="7">
        <f>'Harga Beli'!C461*1.3</f>
        <v>135499</v>
      </c>
      <c r="I158" s="26">
        <v>536</v>
      </c>
      <c r="J158" s="6" t="str">
        <f>'Harga Beli'!B539</f>
        <v>GSU 6014</v>
      </c>
      <c r="K158" s="7">
        <f>'Harga Beli'!C539*1.3</f>
        <v>151151</v>
      </c>
      <c r="M158" s="26">
        <v>614</v>
      </c>
      <c r="N158" s="6" t="str">
        <f>'Harga Beli'!B617</f>
        <v>GSD 7021</v>
      </c>
      <c r="O158" s="7">
        <f>'Harga Beli'!C617*1.3</f>
        <v>194922</v>
      </c>
      <c r="Q158" s="9"/>
      <c r="R158" s="10"/>
    </row>
    <row r="159" spans="1:18" ht="11.45" customHeight="1">
      <c r="A159" s="28">
        <v>382</v>
      </c>
      <c r="B159" s="23" t="str">
        <f>'Harga Beli'!B385</f>
        <v>GB 8256</v>
      </c>
      <c r="C159" s="31">
        <f>'Harga Beli'!C385*1.3</f>
        <v>144963</v>
      </c>
      <c r="E159" s="26">
        <v>459</v>
      </c>
      <c r="F159" s="6" t="str">
        <f>'Harga Beli'!B462</f>
        <v>GKM 8539</v>
      </c>
      <c r="G159" s="7">
        <f>'Harga Beli'!C462*1.3</f>
        <v>144599</v>
      </c>
      <c r="I159" s="26">
        <v>537</v>
      </c>
      <c r="J159" s="6" t="str">
        <f>'Harga Beli'!B540</f>
        <v>GYT 6015</v>
      </c>
      <c r="K159" s="7">
        <f>'Harga Beli'!C540*1.3</f>
        <v>133861</v>
      </c>
      <c r="M159" s="26">
        <v>615</v>
      </c>
      <c r="N159" s="6" t="str">
        <f>'Harga Beli'!B618</f>
        <v>GSD 7023</v>
      </c>
      <c r="O159" s="7">
        <f>'Harga Beli'!C618*1.3</f>
        <v>194922</v>
      </c>
      <c r="Q159" s="9"/>
      <c r="R159" s="10"/>
    </row>
    <row r="160" spans="1:18" ht="11.45" customHeight="1">
      <c r="A160" s="28">
        <v>383</v>
      </c>
      <c r="B160" s="23" t="str">
        <f>'Harga Beli'!B386</f>
        <v>GB 8255</v>
      </c>
      <c r="C160" s="31">
        <f>'Harga Beli'!C386*1.3</f>
        <v>144963</v>
      </c>
      <c r="E160" s="26">
        <v>460</v>
      </c>
      <c r="F160" s="6" t="str">
        <f>'Harga Beli'!B463</f>
        <v>GNG 8574</v>
      </c>
      <c r="G160" s="7">
        <f>'Harga Beli'!C463*1.3</f>
        <v>122668</v>
      </c>
      <c r="I160" s="26">
        <v>538</v>
      </c>
      <c r="J160" s="6" t="str">
        <f>'Harga Beli'!B541</f>
        <v>GTF 5421</v>
      </c>
      <c r="K160" s="7">
        <f>'Harga Beli'!C541*1.3</f>
        <v>198653</v>
      </c>
      <c r="M160" s="26">
        <v>616</v>
      </c>
      <c r="N160" s="6" t="str">
        <f>'Harga Beli'!B619</f>
        <v>GSD 7024</v>
      </c>
      <c r="O160" s="7">
        <f>'Harga Beli'!C619*1.3</f>
        <v>194922</v>
      </c>
      <c r="Q160" s="9"/>
      <c r="R160" s="10"/>
    </row>
    <row r="161" spans="1:18" ht="11.45" customHeight="1">
      <c r="A161" s="28">
        <v>384</v>
      </c>
      <c r="B161" s="23" t="str">
        <f>'Harga Beli'!B387</f>
        <v>GIA 8268</v>
      </c>
      <c r="C161" s="31">
        <f>'Harga Beli'!C387*1.3</f>
        <v>181727</v>
      </c>
      <c r="E161" s="26">
        <v>461</v>
      </c>
      <c r="F161" s="6" t="str">
        <f>'Harga Beli'!B464</f>
        <v>GNS 8541</v>
      </c>
      <c r="G161" s="7">
        <f>'Harga Beli'!C464*1.3</f>
        <v>147875</v>
      </c>
      <c r="I161" s="26">
        <v>539</v>
      </c>
      <c r="J161" s="6" t="str">
        <f>'Harga Beli'!B542</f>
        <v>GTF 5422</v>
      </c>
      <c r="K161" s="7">
        <f>'Harga Beli'!C542*1.3</f>
        <v>193284</v>
      </c>
      <c r="M161" s="26">
        <v>617</v>
      </c>
      <c r="N161" s="6" t="str">
        <f>'Harga Beli'!B620</f>
        <v>GSD 7025</v>
      </c>
      <c r="O161" s="7">
        <f>'Harga Beli'!C620*1.3</f>
        <v>194922</v>
      </c>
      <c r="Q161" s="9"/>
      <c r="R161" s="10"/>
    </row>
    <row r="162" spans="1:18" ht="11.45" customHeight="1">
      <c r="A162" s="28">
        <v>385</v>
      </c>
      <c r="B162" s="23" t="str">
        <f>'Harga Beli'!B388</f>
        <v>GJ 8269</v>
      </c>
      <c r="C162" s="31">
        <f>'Harga Beli'!C388*1.3</f>
        <v>140413</v>
      </c>
      <c r="E162" s="26">
        <v>462</v>
      </c>
      <c r="F162" s="6" t="str">
        <f>'Harga Beli'!B465</f>
        <v>GNS 8542</v>
      </c>
      <c r="G162" s="7">
        <f>'Harga Beli'!C465*1.3</f>
        <v>147875</v>
      </c>
      <c r="I162" s="26">
        <v>540</v>
      </c>
      <c r="J162" s="6" t="str">
        <f>'Harga Beli'!B543</f>
        <v>GJO 5410</v>
      </c>
      <c r="K162" s="7">
        <f>'Harga Beli'!C543*1.3</f>
        <v>158613</v>
      </c>
      <c r="M162" s="26">
        <v>618</v>
      </c>
      <c r="N162" s="6" t="str">
        <f>'Harga Beli'!B621</f>
        <v>GUS 7026</v>
      </c>
      <c r="O162" s="7">
        <f>'Harga Beli'!C621*1.3</f>
        <v>173446</v>
      </c>
      <c r="Q162" s="9"/>
      <c r="R162" s="10"/>
    </row>
    <row r="163" spans="1:18" ht="11.45" customHeight="1">
      <c r="A163" s="1"/>
      <c r="C163" s="1"/>
      <c r="E163" s="26">
        <v>463</v>
      </c>
      <c r="F163" s="6" t="str">
        <f>'Harga Beli'!B466</f>
        <v>GO 8543</v>
      </c>
      <c r="G163" s="7">
        <f>'Harga Beli'!C466*1.3</f>
        <v>139594</v>
      </c>
      <c r="I163" s="26">
        <v>541</v>
      </c>
      <c r="J163" s="6" t="str">
        <f>'Harga Beli'!B544</f>
        <v>GJO 6451</v>
      </c>
      <c r="K163" s="7">
        <f>'Harga Beli'!C544*1.3</f>
        <v>183001</v>
      </c>
      <c r="M163" s="26">
        <v>619</v>
      </c>
      <c r="N163" s="6" t="str">
        <f>'Harga Beli'!B622</f>
        <v>GUS 7027</v>
      </c>
      <c r="O163" s="7">
        <f>'Harga Beli'!C622*1.3</f>
        <v>173446</v>
      </c>
      <c r="Q163" s="9"/>
      <c r="R163" s="10"/>
    </row>
    <row r="164" spans="1:18" ht="11.45" customHeight="1">
      <c r="A164" s="29"/>
      <c r="G164" s="11"/>
    </row>
    <row r="170" spans="1:18" ht="11.45" customHeight="1">
      <c r="A170" s="29"/>
    </row>
  </sheetData>
  <mergeCells count="1">
    <mergeCell ref="A1:O1"/>
  </mergeCells>
  <pageMargins left="0.5" right="0.5" top="0.5" bottom="0.5" header="0" footer="0"/>
  <pageSetup paperSize="5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R170"/>
  <sheetViews>
    <sheetView topLeftCell="A79" workbookViewId="0">
      <selection activeCell="R86" sqref="R86:R92"/>
    </sheetView>
  </sheetViews>
  <sheetFormatPr defaultRowHeight="11.45" customHeight="1"/>
  <cols>
    <col min="1" max="1" width="3.140625" style="27" bestFit="1" customWidth="1"/>
    <col min="2" max="2" width="8.28515625" style="1" bestFit="1" customWidth="1"/>
    <col min="3" max="3" width="7.42578125" style="12" bestFit="1" customWidth="1"/>
    <col min="4" max="4" width="1.140625" style="1" customWidth="1"/>
    <col min="5" max="5" width="3.140625" style="27" bestFit="1" customWidth="1"/>
    <col min="6" max="6" width="8.28515625" style="1" bestFit="1" customWidth="1"/>
    <col min="7" max="7" width="7.42578125" style="12" customWidth="1"/>
    <col min="8" max="8" width="1.28515625" style="1" customWidth="1"/>
    <col min="9" max="9" width="3.140625" style="27" bestFit="1" customWidth="1"/>
    <col min="10" max="10" width="8.140625" style="1" bestFit="1" customWidth="1"/>
    <col min="11" max="11" width="7.42578125" style="12" customWidth="1"/>
    <col min="12" max="12" width="1.5703125" style="1" customWidth="1"/>
    <col min="13" max="13" width="3.140625" style="27" bestFit="1" customWidth="1"/>
    <col min="14" max="14" width="8.140625" style="1" bestFit="1" customWidth="1"/>
    <col min="15" max="15" width="7.28515625" style="12" customWidth="1"/>
    <col min="16" max="16" width="1.28515625" style="1" customWidth="1"/>
    <col min="17" max="17" width="8.28515625" style="24" bestFit="1" customWidth="1"/>
    <col min="18" max="18" width="7.42578125" style="32" customWidth="1"/>
    <col min="19" max="16384" width="9.140625" style="1"/>
  </cols>
  <sheetData>
    <row r="1" spans="1:18" ht="21.75" customHeight="1">
      <c r="A1" s="20" t="s">
        <v>635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33"/>
      <c r="Q1" s="33"/>
      <c r="R1" s="33"/>
    </row>
    <row r="2" spans="1:18" ht="11.45" customHeight="1">
      <c r="A2" s="25" t="s">
        <v>0</v>
      </c>
      <c r="B2" s="2" t="s">
        <v>1</v>
      </c>
      <c r="C2" s="3" t="s">
        <v>2</v>
      </c>
      <c r="D2" s="4"/>
      <c r="E2" s="25" t="s">
        <v>0</v>
      </c>
      <c r="F2" s="2" t="s">
        <v>1</v>
      </c>
      <c r="G2" s="3" t="s">
        <v>2</v>
      </c>
      <c r="H2" s="4"/>
      <c r="I2" s="25" t="s">
        <v>0</v>
      </c>
      <c r="J2" s="2" t="s">
        <v>1</v>
      </c>
      <c r="K2" s="3" t="s">
        <v>2</v>
      </c>
      <c r="L2" s="4"/>
      <c r="M2" s="25" t="s">
        <v>0</v>
      </c>
      <c r="N2" s="2" t="s">
        <v>1</v>
      </c>
      <c r="O2" s="3" t="s">
        <v>2</v>
      </c>
      <c r="P2" s="5"/>
    </row>
    <row r="3" spans="1:18" ht="11.45" customHeight="1">
      <c r="A3" s="26">
        <v>1</v>
      </c>
      <c r="B3" s="6" t="str">
        <f>'Harga Beli'!B4</f>
        <v>GBI 0002</v>
      </c>
      <c r="C3" s="7">
        <f>'Harga Beli'!C4*1.5</f>
        <v>385979.99999999994</v>
      </c>
      <c r="E3" s="26">
        <v>78</v>
      </c>
      <c r="F3" s="6" t="str">
        <f>'Harga Beli'!B81</f>
        <v>TMI 7751</v>
      </c>
      <c r="G3" s="8">
        <f>'Harga Beli'!C81*1.5</f>
        <v>243075</v>
      </c>
      <c r="I3" s="26">
        <v>155</v>
      </c>
      <c r="J3" s="6" t="str">
        <f>'Harga Beli'!B158</f>
        <v>GHR 2014</v>
      </c>
      <c r="K3" s="7">
        <f>'Harga Beli'!C158*1.5</f>
        <v>355529.99999999994</v>
      </c>
      <c r="M3" s="26">
        <v>232</v>
      </c>
      <c r="N3" s="6" t="str">
        <f>'Harga Beli'!B235</f>
        <v>GMU 9528</v>
      </c>
      <c r="O3" s="7">
        <f>'Harga Beli'!C235*1.5</f>
        <v>185429.99999999997</v>
      </c>
    </row>
    <row r="4" spans="1:18" ht="11.45" customHeight="1">
      <c r="A4" s="26">
        <v>2</v>
      </c>
      <c r="B4" s="6" t="str">
        <f>'Harga Beli'!B5</f>
        <v>GBI 0003</v>
      </c>
      <c r="C4" s="7">
        <f>'Harga Beli'!C5*1.5</f>
        <v>385979.99999999994</v>
      </c>
      <c r="E4" s="26">
        <v>79</v>
      </c>
      <c r="F4" s="6" t="str">
        <f>'Harga Beli'!B82</f>
        <v>TMI 7753</v>
      </c>
      <c r="G4" s="8">
        <f>'Harga Beli'!C82*1.5</f>
        <v>237300</v>
      </c>
      <c r="I4" s="26">
        <v>156</v>
      </c>
      <c r="J4" s="6" t="str">
        <f>'Harga Beli'!B159</f>
        <v>GHR 2500</v>
      </c>
      <c r="K4" s="7">
        <f>'Harga Beli'!C159*1.5</f>
        <v>393645</v>
      </c>
      <c r="M4" s="26">
        <v>233</v>
      </c>
      <c r="N4" s="6" t="str">
        <f>'Harga Beli'!B236</f>
        <v>GMU 9530</v>
      </c>
      <c r="O4" s="7">
        <f>'Harga Beli'!C236*1.5</f>
        <v>192989.99999999997</v>
      </c>
    </row>
    <row r="5" spans="1:18" ht="11.45" customHeight="1">
      <c r="A5" s="26">
        <v>3</v>
      </c>
      <c r="B5" s="6" t="str">
        <f>'Harga Beli'!B6</f>
        <v>GDW 0004</v>
      </c>
      <c r="C5" s="7">
        <f>'Harga Beli'!C6*1.5</f>
        <v>433650</v>
      </c>
      <c r="E5" s="26">
        <v>80</v>
      </c>
      <c r="F5" s="6" t="str">
        <f>'Harga Beli'!B83</f>
        <v>GRG 7505</v>
      </c>
      <c r="G5" s="8">
        <f>'Harga Beli'!C83*1.5</f>
        <v>201075</v>
      </c>
      <c r="I5" s="26">
        <v>157</v>
      </c>
      <c r="J5" s="6" t="str">
        <f>'Harga Beli'!B160</f>
        <v>GRN 2502</v>
      </c>
      <c r="K5" s="7">
        <f>'Harga Beli'!C160*1.5</f>
        <v>457485</v>
      </c>
      <c r="M5" s="26">
        <v>234</v>
      </c>
      <c r="N5" s="6" t="str">
        <f>'Harga Beli'!B237</f>
        <v>GMU 9531</v>
      </c>
      <c r="O5" s="7">
        <f>'Harga Beli'!C237*1.5</f>
        <v>192044.99999999997</v>
      </c>
    </row>
    <row r="6" spans="1:18" ht="11.45" customHeight="1">
      <c r="A6" s="26">
        <v>4</v>
      </c>
      <c r="B6" s="6" t="str">
        <f>'Harga Beli'!B7</f>
        <v>GDW 0005</v>
      </c>
      <c r="C6" s="7">
        <f>'Harga Beli'!C7*1.5</f>
        <v>433650</v>
      </c>
      <c r="E6" s="26">
        <v>81</v>
      </c>
      <c r="F6" s="6" t="str">
        <f>'Harga Beli'!B84</f>
        <v>GEH 7502</v>
      </c>
      <c r="G6" s="8">
        <f>'Harga Beli'!C84*1.5</f>
        <v>218715</v>
      </c>
      <c r="I6" s="26">
        <v>158</v>
      </c>
      <c r="J6" s="6" t="str">
        <f>'Harga Beli'!B161</f>
        <v>GRN 2501</v>
      </c>
      <c r="K6" s="7">
        <f>'Harga Beli'!C161*1.5</f>
        <v>457485</v>
      </c>
      <c r="M6" s="26">
        <v>235</v>
      </c>
      <c r="N6" s="6" t="str">
        <f>'Harga Beli'!B238</f>
        <v>GMU 9529</v>
      </c>
      <c r="O6" s="7">
        <f>'Harga Beli'!C238*1.5</f>
        <v>167265</v>
      </c>
    </row>
    <row r="7" spans="1:18" ht="11.45" customHeight="1">
      <c r="A7" s="26">
        <v>5</v>
      </c>
      <c r="B7" s="6" t="str">
        <f>'Harga Beli'!B8</f>
        <v>GFA 0006</v>
      </c>
      <c r="C7" s="7">
        <f>'Harga Beli'!C8*1.5</f>
        <v>360254.99999999994</v>
      </c>
      <c r="E7" s="26">
        <v>82</v>
      </c>
      <c r="F7" s="6" t="str">
        <f>'Harga Beli'!B85</f>
        <v>GRG 7507</v>
      </c>
      <c r="G7" s="8">
        <f>'Harga Beli'!C85*1.5</f>
        <v>201075</v>
      </c>
      <c r="I7" s="26">
        <v>159</v>
      </c>
      <c r="J7" s="6" t="str">
        <f>'Harga Beli'!B162</f>
        <v>GRN 2506</v>
      </c>
      <c r="K7" s="7">
        <f>'Harga Beli'!C162*1.5</f>
        <v>427455</v>
      </c>
      <c r="M7" s="26">
        <v>236</v>
      </c>
      <c r="N7" s="6" t="str">
        <f>'Harga Beli'!B239</f>
        <v>GDA 9505</v>
      </c>
      <c r="O7" s="7">
        <f>'Harga Beli'!C239*1.5</f>
        <v>154455</v>
      </c>
    </row>
    <row r="8" spans="1:18" ht="11.45" customHeight="1">
      <c r="A8" s="26">
        <v>6</v>
      </c>
      <c r="B8" s="6" t="str">
        <f>'Harga Beli'!B9</f>
        <v>GFA 0007</v>
      </c>
      <c r="C8" s="7">
        <f>'Harga Beli'!C9*1.5</f>
        <v>360254.99999999994</v>
      </c>
      <c r="E8" s="26">
        <v>83</v>
      </c>
      <c r="F8" s="6" t="str">
        <f>'Harga Beli'!B86</f>
        <v>GRG 7506</v>
      </c>
      <c r="G8" s="8">
        <f>'Harga Beli'!C86*1.5</f>
        <v>209685</v>
      </c>
      <c r="I8" s="26">
        <v>160</v>
      </c>
      <c r="J8" s="6" t="str">
        <f>'Harga Beli'!B163</f>
        <v>GRN 2505</v>
      </c>
      <c r="K8" s="7">
        <f>'Harga Beli'!C163*1.5</f>
        <v>457485</v>
      </c>
      <c r="M8" s="26">
        <v>237</v>
      </c>
      <c r="N8" s="6" t="str">
        <f>'Harga Beli'!B240</f>
        <v>GDA 9507</v>
      </c>
      <c r="O8" s="7">
        <f>'Harga Beli'!C240*1.5</f>
        <v>192044.99999999997</v>
      </c>
    </row>
    <row r="9" spans="1:18" ht="11.45" customHeight="1">
      <c r="A9" s="26">
        <v>7</v>
      </c>
      <c r="B9" s="6" t="str">
        <f>'Harga Beli'!B10</f>
        <v>GFA 0008</v>
      </c>
      <c r="C9" s="7">
        <f>'Harga Beli'!C10*1.5</f>
        <v>360254.99999999994</v>
      </c>
      <c r="E9" s="26">
        <v>84</v>
      </c>
      <c r="F9" s="6" t="str">
        <f>'Harga Beli'!B87</f>
        <v>GUN 7510</v>
      </c>
      <c r="G9" s="8">
        <f>'Harga Beli'!C87*1.5</f>
        <v>219240</v>
      </c>
      <c r="I9" s="26">
        <v>161</v>
      </c>
      <c r="J9" s="6" t="str">
        <f>'Harga Beli'!B164</f>
        <v>GRN 2504</v>
      </c>
      <c r="K9" s="7">
        <f>'Harga Beli'!C164*1.5</f>
        <v>401730</v>
      </c>
      <c r="M9" s="26">
        <v>238</v>
      </c>
      <c r="N9" s="6" t="str">
        <f>'Harga Beli'!B241</f>
        <v>GDA 9503</v>
      </c>
      <c r="O9" s="7">
        <f>'Harga Beli'!C241*1.5</f>
        <v>180179.99999999997</v>
      </c>
    </row>
    <row r="10" spans="1:18" ht="11.45" customHeight="1">
      <c r="A10" s="26">
        <v>8</v>
      </c>
      <c r="B10" s="6" t="str">
        <f>'Harga Beli'!B11</f>
        <v>GFA 0009</v>
      </c>
      <c r="C10" s="7">
        <f>'Harga Beli'!C11*1.5</f>
        <v>360254.99999999994</v>
      </c>
      <c r="E10" s="26">
        <v>85</v>
      </c>
      <c r="F10" s="6" t="str">
        <f>'Harga Beli'!B88</f>
        <v>GEH 7500</v>
      </c>
      <c r="G10" s="8">
        <f>'Harga Beli'!C88*1.5</f>
        <v>218715</v>
      </c>
      <c r="I10" s="26">
        <v>162</v>
      </c>
      <c r="J10" s="6" t="str">
        <f>'Harga Beli'!B165</f>
        <v>GRN 2503</v>
      </c>
      <c r="K10" s="7">
        <f>'Harga Beli'!C165*1.5</f>
        <v>457485</v>
      </c>
      <c r="M10" s="26">
        <v>239</v>
      </c>
      <c r="N10" s="6" t="str">
        <f>'Harga Beli'!B242</f>
        <v>GJJ 9517</v>
      </c>
      <c r="O10" s="7">
        <f>'Harga Beli'!C242*1.5</f>
        <v>183014.99999999997</v>
      </c>
    </row>
    <row r="11" spans="1:18" ht="11.45" customHeight="1">
      <c r="A11" s="26">
        <v>9</v>
      </c>
      <c r="B11" s="6" t="str">
        <f>'Harga Beli'!B12</f>
        <v>GH 0010</v>
      </c>
      <c r="C11" s="7">
        <f>'Harga Beli'!C12*1.5</f>
        <v>463155</v>
      </c>
      <c r="E11" s="26">
        <v>86</v>
      </c>
      <c r="F11" s="6" t="str">
        <f>'Harga Beli'!B89</f>
        <v>GEH 7501</v>
      </c>
      <c r="G11" s="8">
        <f>'Harga Beli'!C89*1.5</f>
        <v>218715</v>
      </c>
      <c r="I11" s="26">
        <v>163</v>
      </c>
      <c r="J11" s="6" t="str">
        <f>'Harga Beli'!B166</f>
        <v>GA 3400</v>
      </c>
      <c r="K11" s="7">
        <f>'Harga Beli'!C166*1.5</f>
        <v>216405</v>
      </c>
      <c r="M11" s="26">
        <v>240</v>
      </c>
      <c r="N11" s="6" t="str">
        <f>'Harga Beli'!B243</f>
        <v>GJJ 9518</v>
      </c>
      <c r="O11" s="7">
        <f>'Harga Beli'!C243*1.5</f>
        <v>183014.99999999997</v>
      </c>
    </row>
    <row r="12" spans="1:18" ht="11.45" customHeight="1">
      <c r="A12" s="26">
        <v>10</v>
      </c>
      <c r="B12" s="6" t="str">
        <f>'Harga Beli'!B13</f>
        <v>GH 0011</v>
      </c>
      <c r="C12" s="7">
        <f>'Harga Beli'!C13*1.5</f>
        <v>463155</v>
      </c>
      <c r="E12" s="26">
        <v>87</v>
      </c>
      <c r="F12" s="6" t="str">
        <f>'Harga Beli'!B90</f>
        <v>GUN 7508</v>
      </c>
      <c r="G12" s="8">
        <f>'Harga Beli'!C90*1.5</f>
        <v>201075</v>
      </c>
      <c r="I12" s="26">
        <v>164</v>
      </c>
      <c r="J12" s="6" t="str">
        <f>'Harga Beli'!B167</f>
        <v>GA 3401</v>
      </c>
      <c r="K12" s="7">
        <f>'Harga Beli'!C167*1.5</f>
        <v>216405</v>
      </c>
      <c r="M12" s="26">
        <v>241</v>
      </c>
      <c r="N12" s="6" t="str">
        <f>'Harga Beli'!B244</f>
        <v>GJJ 9519</v>
      </c>
      <c r="O12" s="7">
        <f>'Harga Beli'!C244*1.5</f>
        <v>180179.99999999997</v>
      </c>
    </row>
    <row r="13" spans="1:18" ht="11.45" customHeight="1">
      <c r="A13" s="26">
        <v>11</v>
      </c>
      <c r="B13" s="6" t="str">
        <f>'Harga Beli'!B14</f>
        <v>GH 0012</v>
      </c>
      <c r="C13" s="7">
        <f>'Harga Beli'!C14*1.5</f>
        <v>463155</v>
      </c>
      <c r="E13" s="26">
        <v>88</v>
      </c>
      <c r="F13" s="6" t="str">
        <f>'Harga Beli'!B91</f>
        <v>GUN 7509</v>
      </c>
      <c r="G13" s="8">
        <f>'Harga Beli'!C91*1.5</f>
        <v>211155</v>
      </c>
      <c r="I13" s="26">
        <v>165</v>
      </c>
      <c r="J13" s="6" t="str">
        <f>'Harga Beli'!B168</f>
        <v>GA 3402</v>
      </c>
      <c r="K13" s="7">
        <f>'Harga Beli'!C168*1.5</f>
        <v>216405</v>
      </c>
      <c r="M13" s="26">
        <v>242</v>
      </c>
      <c r="N13" s="6" t="str">
        <f>'Harga Beli'!B245</f>
        <v>GJJ 9520</v>
      </c>
      <c r="O13" s="7">
        <f>'Harga Beli'!C245*1.5</f>
        <v>180179.99999999997</v>
      </c>
    </row>
    <row r="14" spans="1:18" ht="11.45" customHeight="1">
      <c r="A14" s="26">
        <v>12</v>
      </c>
      <c r="B14" s="6" t="str">
        <f>'Harga Beli'!B15</f>
        <v>GJT 0013</v>
      </c>
      <c r="C14" s="7">
        <f>'Harga Beli'!C15*1.5</f>
        <v>340200</v>
      </c>
      <c r="E14" s="26">
        <v>89</v>
      </c>
      <c r="F14" s="6" t="str">
        <f>'Harga Beli'!B92</f>
        <v>GEH 7503</v>
      </c>
      <c r="G14" s="8">
        <f>'Harga Beli'!C92*1.5</f>
        <v>218715</v>
      </c>
      <c r="I14" s="26">
        <v>166</v>
      </c>
      <c r="J14" s="6" t="str">
        <f>'Harga Beli'!B169</f>
        <v>GA 3403</v>
      </c>
      <c r="K14" s="7">
        <f>'Harga Beli'!C169*1.5</f>
        <v>216405</v>
      </c>
      <c r="M14" s="26">
        <v>243</v>
      </c>
      <c r="N14" s="6" t="str">
        <f>'Harga Beli'!B246</f>
        <v>GMU 9532</v>
      </c>
      <c r="O14" s="7">
        <f>'Harga Beli'!C246*1.5</f>
        <v>194879.99999999997</v>
      </c>
    </row>
    <row r="15" spans="1:18" ht="11.45" customHeight="1">
      <c r="A15" s="26">
        <v>13</v>
      </c>
      <c r="B15" s="6" t="str">
        <f>'Harga Beli'!B16</f>
        <v>GJT 0014</v>
      </c>
      <c r="C15" s="7">
        <f>'Harga Beli'!C16*1.5</f>
        <v>340200</v>
      </c>
      <c r="E15" s="26">
        <v>90</v>
      </c>
      <c r="F15" s="6" t="str">
        <f>'Harga Beli'!B93</f>
        <v>GEH 7504</v>
      </c>
      <c r="G15" s="8">
        <f>'Harga Beli'!C93*1.5</f>
        <v>218715</v>
      </c>
      <c r="I15" s="26">
        <v>167</v>
      </c>
      <c r="J15" s="6" t="str">
        <f>'Harga Beli'!B170</f>
        <v>GA 3404</v>
      </c>
      <c r="K15" s="7">
        <f>'Harga Beli'!C170*1.5</f>
        <v>216405</v>
      </c>
      <c r="M15" s="26">
        <v>244</v>
      </c>
      <c r="N15" s="6" t="str">
        <f>'Harga Beli'!B247</f>
        <v>GW 9538</v>
      </c>
      <c r="O15" s="7">
        <f>'Harga Beli'!C247*1.5</f>
        <v>183959.99999999997</v>
      </c>
    </row>
    <row r="16" spans="1:18" ht="11.45" customHeight="1">
      <c r="A16" s="26">
        <v>14</v>
      </c>
      <c r="B16" s="6" t="str">
        <f>'Harga Beli'!B17</f>
        <v>GJT 0015</v>
      </c>
      <c r="C16" s="7">
        <f>'Harga Beli'!C17*1.5</f>
        <v>340200</v>
      </c>
      <c r="E16" s="26">
        <v>91</v>
      </c>
      <c r="F16" s="6" t="str">
        <f>'Harga Beli'!B94</f>
        <v>GDF 1015</v>
      </c>
      <c r="G16" s="8">
        <f>'Harga Beli'!C94*1.5</f>
        <v>225855</v>
      </c>
      <c r="I16" s="26">
        <v>168</v>
      </c>
      <c r="J16" s="6" t="str">
        <f>'Harga Beli'!B171</f>
        <v>GA 3405</v>
      </c>
      <c r="K16" s="7">
        <f>'Harga Beli'!C171*1.5</f>
        <v>216405</v>
      </c>
      <c r="M16" s="26">
        <v>245</v>
      </c>
      <c r="N16" s="6" t="str">
        <f>'Harga Beli'!B248</f>
        <v>GW 9539</v>
      </c>
      <c r="O16" s="7">
        <f>'Harga Beli'!C248*1.5</f>
        <v>180179.99999999997</v>
      </c>
    </row>
    <row r="17" spans="1:15" ht="11.45" customHeight="1">
      <c r="A17" s="26">
        <v>15</v>
      </c>
      <c r="B17" s="6" t="str">
        <f>'Harga Beli'!B18</f>
        <v>GL 0016</v>
      </c>
      <c r="C17" s="7">
        <f>'Harga Beli'!C18*1.5</f>
        <v>306915</v>
      </c>
      <c r="E17" s="26">
        <v>92</v>
      </c>
      <c r="F17" s="6" t="str">
        <f>'Harga Beli'!B95</f>
        <v>GDG 1018</v>
      </c>
      <c r="G17" s="8">
        <f>'Harga Beli'!C95*1.5</f>
        <v>225435</v>
      </c>
      <c r="I17" s="26">
        <v>169</v>
      </c>
      <c r="J17" s="6" t="str">
        <f>'Harga Beli'!B172</f>
        <v>GAS 3406</v>
      </c>
      <c r="K17" s="7">
        <f>'Harga Beli'!C172*1.5</f>
        <v>180179.99999999997</v>
      </c>
      <c r="M17" s="26">
        <v>246</v>
      </c>
      <c r="N17" s="6" t="str">
        <f>'Harga Beli'!B249</f>
        <v>GW 9540</v>
      </c>
      <c r="O17" s="7">
        <f>'Harga Beli'!C249*1.5</f>
        <v>173459.99999999997</v>
      </c>
    </row>
    <row r="18" spans="1:15" ht="11.45" customHeight="1">
      <c r="A18" s="26">
        <v>16</v>
      </c>
      <c r="B18" s="6" t="str">
        <f>'Harga Beli'!B19</f>
        <v>GL 0017</v>
      </c>
      <c r="C18" s="7">
        <f>'Harga Beli'!C19*1.5</f>
        <v>306915</v>
      </c>
      <c r="E18" s="26">
        <v>93</v>
      </c>
      <c r="F18" s="6" t="str">
        <f>'Harga Beli'!B96</f>
        <v>GDG 1017</v>
      </c>
      <c r="G18" s="8">
        <f>'Harga Beli'!C96*1.5</f>
        <v>225435</v>
      </c>
      <c r="I18" s="26">
        <v>170</v>
      </c>
      <c r="J18" s="6" t="str">
        <f>'Harga Beli'!B173</f>
        <v>GJY 3419</v>
      </c>
      <c r="K18" s="7">
        <f>'Harga Beli'!C173*1.5</f>
        <v>218715</v>
      </c>
      <c r="M18" s="26">
        <v>247</v>
      </c>
      <c r="N18" s="6" t="str">
        <f>'Harga Beli'!B250</f>
        <v>GW 9543</v>
      </c>
      <c r="O18" s="7">
        <f>'Harga Beli'!C250*1.5</f>
        <v>183959.99999999997</v>
      </c>
    </row>
    <row r="19" spans="1:15" ht="11.45" customHeight="1">
      <c r="A19" s="26">
        <v>17</v>
      </c>
      <c r="B19" s="6" t="str">
        <f>'Harga Beli'!B20</f>
        <v>GL 0018</v>
      </c>
      <c r="C19" s="7">
        <f>'Harga Beli'!C20*1.5</f>
        <v>306915</v>
      </c>
      <c r="E19" s="26">
        <v>94</v>
      </c>
      <c r="F19" s="6" t="str">
        <f>'Harga Beli'!B97</f>
        <v>GCE 1005</v>
      </c>
      <c r="G19" s="8">
        <f>'Harga Beli'!C97*1.5</f>
        <v>225435</v>
      </c>
      <c r="I19" s="26">
        <v>171</v>
      </c>
      <c r="J19" s="6" t="str">
        <f>'Harga Beli'!B174</f>
        <v>GAS 3408</v>
      </c>
      <c r="K19" s="7">
        <f>'Harga Beli'!C174*1.5</f>
        <v>180179.99999999997</v>
      </c>
      <c r="M19" s="26">
        <v>248</v>
      </c>
      <c r="N19" s="6" t="str">
        <f>'Harga Beli'!B251</f>
        <v>GW 9544</v>
      </c>
      <c r="O19" s="7">
        <f>'Harga Beli'!C251*1.5</f>
        <v>183959.99999999997</v>
      </c>
    </row>
    <row r="20" spans="1:15" ht="11.45" customHeight="1">
      <c r="A20" s="26">
        <v>18</v>
      </c>
      <c r="B20" s="6" t="str">
        <f>'Harga Beli'!B21</f>
        <v>GL 0019</v>
      </c>
      <c r="C20" s="7">
        <f>'Harga Beli'!C21*1.5</f>
        <v>304080</v>
      </c>
      <c r="E20" s="26">
        <v>95</v>
      </c>
      <c r="F20" s="6" t="str">
        <f>'Harga Beli'!B98</f>
        <v>GL 1031</v>
      </c>
      <c r="G20" s="8">
        <f>'Harga Beli'!C98*1.5</f>
        <v>283080</v>
      </c>
      <c r="I20" s="26">
        <v>172</v>
      </c>
      <c r="J20" s="6" t="str">
        <f>'Harga Beli'!B175</f>
        <v>GAS 3409</v>
      </c>
      <c r="K20" s="7">
        <f>'Harga Beli'!C175*1.5</f>
        <v>205905</v>
      </c>
      <c r="M20" s="26">
        <v>249</v>
      </c>
      <c r="N20" s="6" t="str">
        <f>'Harga Beli'!B252</f>
        <v>GNW 9500</v>
      </c>
      <c r="O20" s="7">
        <f>'Harga Beli'!C252*1.5</f>
        <v>136290</v>
      </c>
    </row>
    <row r="21" spans="1:15" ht="11.45" customHeight="1">
      <c r="A21" s="26">
        <v>19</v>
      </c>
      <c r="B21" s="6" t="str">
        <f>'Harga Beli'!B22</f>
        <v>GMR 0020</v>
      </c>
      <c r="C21" s="7">
        <f>'Harga Beli'!C22*1.5</f>
        <v>308805</v>
      </c>
      <c r="E21" s="26">
        <v>96</v>
      </c>
      <c r="F21" s="6" t="str">
        <f>'Harga Beli'!B99</f>
        <v>GUD 1038</v>
      </c>
      <c r="G21" s="8">
        <f>'Harga Beli'!C99*1.5</f>
        <v>211155</v>
      </c>
      <c r="I21" s="26">
        <v>173</v>
      </c>
      <c r="J21" s="6" t="str">
        <f>'Harga Beli'!B176</f>
        <v>GNU 3421</v>
      </c>
      <c r="K21" s="7">
        <f>'Harga Beli'!C176*1.5</f>
        <v>154455</v>
      </c>
      <c r="M21" s="26">
        <v>250</v>
      </c>
      <c r="N21" s="6" t="str">
        <f>'Harga Beli'!B253</f>
        <v>GNW 9501</v>
      </c>
      <c r="O21" s="7">
        <f>'Harga Beli'!C253*1.5</f>
        <v>136290</v>
      </c>
    </row>
    <row r="22" spans="1:15" ht="11.45" customHeight="1">
      <c r="A22" s="26">
        <v>20</v>
      </c>
      <c r="B22" s="6" t="str">
        <f>'Harga Beli'!B23</f>
        <v>GMR 0021</v>
      </c>
      <c r="C22" s="7">
        <f>'Harga Beli'!C23*1.5</f>
        <v>308805</v>
      </c>
      <c r="E22" s="26">
        <v>97</v>
      </c>
      <c r="F22" s="6" t="str">
        <f>'Harga Beli'!B100</f>
        <v>GDF 1012</v>
      </c>
      <c r="G22" s="8">
        <f>'Harga Beli'!C100*1.5</f>
        <v>243075</v>
      </c>
      <c r="I22" s="26">
        <v>174</v>
      </c>
      <c r="J22" s="6" t="str">
        <f>'Harga Beli'!B177</f>
        <v>GRI 3425</v>
      </c>
      <c r="K22" s="7">
        <f>'Harga Beli'!C177*1.5</f>
        <v>212520</v>
      </c>
      <c r="M22" s="26">
        <v>251</v>
      </c>
      <c r="N22" s="6" t="str">
        <f>'Harga Beli'!B254</f>
        <v>GNW 9502</v>
      </c>
      <c r="O22" s="7">
        <f>'Harga Beli'!C254*1.5</f>
        <v>136290</v>
      </c>
    </row>
    <row r="23" spans="1:15" ht="11.45" customHeight="1">
      <c r="A23" s="26">
        <v>21</v>
      </c>
      <c r="B23" s="6" t="str">
        <f>'Harga Beli'!B24</f>
        <v>GMR 0022</v>
      </c>
      <c r="C23" s="7">
        <f>'Harga Beli'!C24*1.5</f>
        <v>308805</v>
      </c>
      <c r="E23" s="26">
        <v>98</v>
      </c>
      <c r="F23" s="6" t="str">
        <f>'Harga Beli'!B101</f>
        <v>GDF 1013</v>
      </c>
      <c r="G23" s="8">
        <f>'Harga Beli'!C101*1.5</f>
        <v>242130</v>
      </c>
      <c r="I23" s="26">
        <v>175</v>
      </c>
      <c r="J23" s="6" t="str">
        <f>'Harga Beli'!B178</f>
        <v>GI 3412</v>
      </c>
      <c r="K23" s="7">
        <f>'Harga Beli'!C178*1.5</f>
        <v>205905</v>
      </c>
      <c r="M23" s="26">
        <v>252</v>
      </c>
      <c r="N23" s="6" t="str">
        <f>'Harga Beli'!B255</f>
        <v>GMU 9533</v>
      </c>
      <c r="O23" s="7">
        <f>'Harga Beli'!C255*1.5</f>
        <v>174404.99999999997</v>
      </c>
    </row>
    <row r="24" spans="1:15" ht="11.45" customHeight="1">
      <c r="A24" s="26">
        <v>22</v>
      </c>
      <c r="B24" s="6" t="str">
        <f>'Harga Beli'!B25</f>
        <v>GU 0023</v>
      </c>
      <c r="C24" s="7">
        <f>'Harga Beli'!C25*1.5</f>
        <v>316470</v>
      </c>
      <c r="E24" s="26">
        <v>99</v>
      </c>
      <c r="F24" s="6" t="str">
        <f>'Harga Beli'!B102</f>
        <v>GUS 1043</v>
      </c>
      <c r="G24" s="8">
        <f>'Harga Beli'!C102*1.5</f>
        <v>198240</v>
      </c>
      <c r="I24" s="26">
        <v>176</v>
      </c>
      <c r="J24" s="6" t="str">
        <f>'Harga Beli'!B179</f>
        <v>GI 3413</v>
      </c>
      <c r="K24" s="7">
        <f>'Harga Beli'!C179*1.5</f>
        <v>205905</v>
      </c>
      <c r="M24" s="26">
        <v>253</v>
      </c>
      <c r="N24" s="6" t="str">
        <f>'Harga Beli'!B256</f>
        <v>GJJ 9523</v>
      </c>
      <c r="O24" s="7">
        <f>'Harga Beli'!C256*1.5</f>
        <v>176819.99999999997</v>
      </c>
    </row>
    <row r="25" spans="1:15" ht="11.45" customHeight="1">
      <c r="A25" s="26">
        <v>23</v>
      </c>
      <c r="B25" s="6" t="str">
        <f>'Harga Beli'!B26</f>
        <v>GU 0024</v>
      </c>
      <c r="C25" s="7">
        <f>'Harga Beli'!C26*1.5</f>
        <v>316470</v>
      </c>
      <c r="E25" s="26">
        <v>100</v>
      </c>
      <c r="F25" s="6" t="str">
        <f>'Harga Beli'!B103</f>
        <v>GRG 1037</v>
      </c>
      <c r="G25" s="8">
        <f>'Harga Beli'!C103*1.5</f>
        <v>205905</v>
      </c>
      <c r="I25" s="26">
        <v>177</v>
      </c>
      <c r="J25" s="6" t="str">
        <f>'Harga Beli'!B180</f>
        <v>GAS 3411</v>
      </c>
      <c r="K25" s="7">
        <f>'Harga Beli'!C180*1.5</f>
        <v>180179.99999999997</v>
      </c>
      <c r="M25" s="26">
        <v>254</v>
      </c>
      <c r="N25" s="6" t="str">
        <f>'Harga Beli'!B257</f>
        <v>GW 9542</v>
      </c>
      <c r="O25" s="7">
        <f>'Harga Beli'!C257*1.5</f>
        <v>173459.99999999997</v>
      </c>
    </row>
    <row r="26" spans="1:15" ht="11.45" customHeight="1">
      <c r="A26" s="26">
        <v>24</v>
      </c>
      <c r="B26" s="6" t="str">
        <f>'Harga Beli'!B27</f>
        <v>GYP 0025</v>
      </c>
      <c r="C26" s="7">
        <f>'Harga Beli'!C27*1.5</f>
        <v>308805</v>
      </c>
      <c r="E26" s="26">
        <v>101</v>
      </c>
      <c r="F26" s="6" t="str">
        <f>'Harga Beli'!B104</f>
        <v>GUD 1040</v>
      </c>
      <c r="G26" s="8">
        <f>'Harga Beli'!C104*1.5</f>
        <v>209685</v>
      </c>
      <c r="I26" s="26">
        <v>178</v>
      </c>
      <c r="J26" s="6" t="str">
        <f>'Harga Beli'!B181</f>
        <v>GAS 3407</v>
      </c>
      <c r="K26" s="7">
        <f>'Harga Beli'!C181*1.5</f>
        <v>180179.99999999997</v>
      </c>
      <c r="M26" s="26">
        <v>255</v>
      </c>
      <c r="N26" s="6" t="str">
        <f>'Harga Beli'!B258</f>
        <v>GW 9541</v>
      </c>
      <c r="O26" s="7">
        <f>'Harga Beli'!C258*1.5</f>
        <v>173459.99999999997</v>
      </c>
    </row>
    <row r="27" spans="1:15" ht="11.45" customHeight="1">
      <c r="A27" s="26">
        <v>25</v>
      </c>
      <c r="B27" s="6" t="str">
        <f>'Harga Beli'!B28</f>
        <v>GYP 0026</v>
      </c>
      <c r="C27" s="7">
        <f>'Harga Beli'!C28*1.5</f>
        <v>308805</v>
      </c>
      <c r="E27" s="26">
        <v>102</v>
      </c>
      <c r="F27" s="6" t="str">
        <f>'Harga Beli'!B105</f>
        <v>TMI 1047</v>
      </c>
      <c r="G27" s="8">
        <f>'Harga Beli'!C105*1.5</f>
        <v>227850</v>
      </c>
      <c r="I27" s="26">
        <v>179</v>
      </c>
      <c r="J27" s="6" t="str">
        <f>'Harga Beli'!B182</f>
        <v>GJY 3416</v>
      </c>
      <c r="K27" s="7">
        <f>'Harga Beli'!C182*1.5</f>
        <v>218715</v>
      </c>
      <c r="M27" s="26">
        <v>256</v>
      </c>
      <c r="N27" s="6" t="str">
        <f>'Harga Beli'!B259</f>
        <v>GJJ 9524</v>
      </c>
      <c r="O27" s="7">
        <f>'Harga Beli'!C259*1.5</f>
        <v>176819.99999999997</v>
      </c>
    </row>
    <row r="28" spans="1:15" ht="11.45" customHeight="1">
      <c r="A28" s="26">
        <v>26</v>
      </c>
      <c r="B28" s="6" t="str">
        <f>'Harga Beli'!B29</f>
        <v>GYP 0027</v>
      </c>
      <c r="C28" s="7">
        <f>'Harga Beli'!C29*1.5</f>
        <v>308805</v>
      </c>
      <c r="E28" s="26">
        <v>103</v>
      </c>
      <c r="F28" s="6" t="str">
        <f>'Harga Beli'!B106</f>
        <v>GCE 1006</v>
      </c>
      <c r="G28" s="8">
        <f>'Harga Beli'!C106*1.5</f>
        <v>225435</v>
      </c>
      <c r="I28" s="26">
        <v>180</v>
      </c>
      <c r="J28" s="6" t="str">
        <f>'Harga Beli'!B183</f>
        <v>GI 3414</v>
      </c>
      <c r="K28" s="7">
        <f>'Harga Beli'!C183*1.5</f>
        <v>211575</v>
      </c>
      <c r="M28" s="26">
        <v>257</v>
      </c>
      <c r="N28" s="6" t="str">
        <f>'Harga Beli'!B260</f>
        <v>GJJ 9525</v>
      </c>
      <c r="O28" s="7">
        <f>'Harga Beli'!C260*1.5</f>
        <v>180179.99999999997</v>
      </c>
    </row>
    <row r="29" spans="1:15" ht="11.45" customHeight="1">
      <c r="A29" s="26">
        <v>27</v>
      </c>
      <c r="B29" s="6" t="str">
        <f>'Harga Beli'!B30</f>
        <v>GBI 2659</v>
      </c>
      <c r="C29" s="7">
        <f>'Harga Beli'!C30*1.5</f>
        <v>486570</v>
      </c>
      <c r="E29" s="26">
        <v>104</v>
      </c>
      <c r="F29" s="6" t="str">
        <f>'Harga Beli'!B107</f>
        <v>GDG 1019</v>
      </c>
      <c r="G29" s="8">
        <f>'Harga Beli'!C107*1.5</f>
        <v>225435</v>
      </c>
      <c r="I29" s="26">
        <v>181</v>
      </c>
      <c r="J29" s="6" t="str">
        <f>'Harga Beli'!B184</f>
        <v>GRI 3423</v>
      </c>
      <c r="K29" s="7">
        <f>'Harga Beli'!C184*1.5</f>
        <v>212520</v>
      </c>
      <c r="M29" s="26">
        <v>258</v>
      </c>
      <c r="N29" s="6" t="str">
        <f>'Harga Beli'!B261</f>
        <v>GDL 9511</v>
      </c>
      <c r="O29" s="7">
        <f>'Harga Beli'!C261*1.5</f>
        <v>190679.99999999997</v>
      </c>
    </row>
    <row r="30" spans="1:15" ht="11.45" customHeight="1">
      <c r="A30" s="26">
        <v>28</v>
      </c>
      <c r="B30" s="6" t="str">
        <f>'Harga Beli'!B31</f>
        <v>GL 2654</v>
      </c>
      <c r="C30" s="7">
        <f>'Harga Beli'!C31*1.5</f>
        <v>316470</v>
      </c>
      <c r="E30" s="26">
        <v>105</v>
      </c>
      <c r="F30" s="6" t="str">
        <f>'Harga Beli'!B108</f>
        <v>GDG 1020</v>
      </c>
      <c r="G30" s="8">
        <f>'Harga Beli'!C108*1.5</f>
        <v>225435</v>
      </c>
      <c r="I30" s="26">
        <v>182</v>
      </c>
      <c r="J30" s="6" t="str">
        <f>'Harga Beli'!B185</f>
        <v>GRI 3428</v>
      </c>
      <c r="K30" s="7">
        <f>'Harga Beli'!C185*1.5</f>
        <v>212520</v>
      </c>
      <c r="M30" s="26">
        <v>259</v>
      </c>
      <c r="N30" s="6" t="str">
        <f>'Harga Beli'!B262</f>
        <v>GJJ 9521</v>
      </c>
      <c r="O30" s="7">
        <f>'Harga Beli'!C262*1.5</f>
        <v>179234.99999999997</v>
      </c>
    </row>
    <row r="31" spans="1:15" ht="11.45" customHeight="1">
      <c r="A31" s="26">
        <v>29</v>
      </c>
      <c r="B31" s="6" t="str">
        <f>'Harga Beli'!B32</f>
        <v>GRF 2655</v>
      </c>
      <c r="C31" s="7">
        <f>'Harga Beli'!C32*1.5</f>
        <v>308805</v>
      </c>
      <c r="E31" s="26">
        <v>106</v>
      </c>
      <c r="F31" s="6" t="str">
        <f>'Harga Beli'!B109</f>
        <v>GDF 1014</v>
      </c>
      <c r="G31" s="8">
        <f>'Harga Beli'!C109*1.5</f>
        <v>249690</v>
      </c>
      <c r="I31" s="26">
        <v>183</v>
      </c>
      <c r="J31" s="6" t="str">
        <f>'Harga Beli'!B186</f>
        <v>GNU 3420</v>
      </c>
      <c r="K31" s="7">
        <f>'Harga Beli'!C186*1.5</f>
        <v>154455</v>
      </c>
      <c r="M31" s="26">
        <v>260</v>
      </c>
      <c r="N31" s="6" t="str">
        <f>'Harga Beli'!B263</f>
        <v>GBP 9545</v>
      </c>
      <c r="O31" s="7">
        <f>'Harga Beli'!C263*1.5</f>
        <v>135870</v>
      </c>
    </row>
    <row r="32" spans="1:15" ht="11.45" customHeight="1">
      <c r="A32" s="26">
        <v>30</v>
      </c>
      <c r="B32" s="6" t="str">
        <f>'Harga Beli'!B33</f>
        <v>GRF 2656</v>
      </c>
      <c r="C32" s="7">
        <f>'Harga Beli'!C33*1.5</f>
        <v>329805</v>
      </c>
      <c r="E32" s="26">
        <v>107</v>
      </c>
      <c r="F32" s="6" t="str">
        <f>'Harga Beli'!B110</f>
        <v>GCE 1004</v>
      </c>
      <c r="G32" s="8">
        <f>'Harga Beli'!C110*1.5</f>
        <v>225435</v>
      </c>
      <c r="I32" s="26">
        <v>184</v>
      </c>
      <c r="J32" s="6" t="str">
        <f>'Harga Beli'!B187</f>
        <v>GJY 3417</v>
      </c>
      <c r="K32" s="7">
        <f>'Harga Beli'!C187*1.5</f>
        <v>218715</v>
      </c>
      <c r="M32" s="26">
        <v>261</v>
      </c>
      <c r="N32" s="6" t="str">
        <f>'Harga Beli'!B264</f>
        <v>GMU 9534</v>
      </c>
      <c r="O32" s="7">
        <f>'Harga Beli'!C264*1.5</f>
        <v>179234.99999999997</v>
      </c>
    </row>
    <row r="33" spans="1:15" ht="11.45" customHeight="1">
      <c r="A33" s="26">
        <v>31</v>
      </c>
      <c r="B33" s="6" t="str">
        <f>'Harga Beli'!B34</f>
        <v>GU 2657</v>
      </c>
      <c r="C33" s="7">
        <f>'Harga Beli'!C34*1.5</f>
        <v>342195</v>
      </c>
      <c r="E33" s="26">
        <v>108</v>
      </c>
      <c r="F33" s="6" t="str">
        <f>'Harga Beli'!B111</f>
        <v>GDF 1010</v>
      </c>
      <c r="G33" s="8">
        <f>'Harga Beli'!C111*1.5</f>
        <v>226800</v>
      </c>
      <c r="I33" s="26">
        <v>185</v>
      </c>
      <c r="J33" s="6" t="str">
        <f>'Harga Beli'!B188</f>
        <v>GI 3415</v>
      </c>
      <c r="K33" s="7">
        <f>'Harga Beli'!C188*1.5</f>
        <v>211575</v>
      </c>
      <c r="M33" s="26">
        <v>262</v>
      </c>
      <c r="N33" s="6" t="str">
        <f>'Harga Beli'!B265</f>
        <v>GN 9536</v>
      </c>
      <c r="O33" s="7">
        <f>'Harga Beli'!C265*1.5</f>
        <v>159705</v>
      </c>
    </row>
    <row r="34" spans="1:15" ht="11.45" customHeight="1">
      <c r="A34" s="26">
        <v>32</v>
      </c>
      <c r="B34" s="6" t="str">
        <f>'Harga Beli'!B35</f>
        <v>GU 2658</v>
      </c>
      <c r="C34" s="7">
        <f>'Harga Beli'!C35*1.5</f>
        <v>342195</v>
      </c>
      <c r="E34" s="26">
        <v>109</v>
      </c>
      <c r="F34" s="6" t="str">
        <f>'Harga Beli'!B112</f>
        <v>GLT 1032</v>
      </c>
      <c r="G34" s="8">
        <f>'Harga Beli'!C112*1.5</f>
        <v>213465</v>
      </c>
      <c r="I34" s="26">
        <v>186</v>
      </c>
      <c r="J34" s="6" t="str">
        <f>'Harga Beli'!B189</f>
        <v>GRI 3424</v>
      </c>
      <c r="K34" s="7">
        <f>'Harga Beli'!C189*1.5</f>
        <v>212520</v>
      </c>
      <c r="M34" s="26">
        <v>263</v>
      </c>
      <c r="N34" s="6" t="str">
        <f>'Harga Beli'!B266</f>
        <v>GN 9535</v>
      </c>
      <c r="O34" s="7">
        <f>'Harga Beli'!C266*1.5</f>
        <v>159705</v>
      </c>
    </row>
    <row r="35" spans="1:15" ht="11.45" customHeight="1">
      <c r="A35" s="26">
        <v>33</v>
      </c>
      <c r="B35" s="6" t="str">
        <f>'Harga Beli'!B36</f>
        <v>GAN 1618</v>
      </c>
      <c r="C35" s="7">
        <f>'Harga Beli'!C36*1.5</f>
        <v>259245</v>
      </c>
      <c r="E35" s="26">
        <v>110</v>
      </c>
      <c r="F35" s="6" t="str">
        <f>'Harga Beli'!B113</f>
        <v>GUD 1039</v>
      </c>
      <c r="G35" s="8">
        <f>'Harga Beli'!C113*1.5</f>
        <v>209685</v>
      </c>
      <c r="I35" s="26">
        <v>187</v>
      </c>
      <c r="J35" s="6" t="str">
        <f>'Harga Beli'!B190</f>
        <v>GTL 3432</v>
      </c>
      <c r="K35" s="7">
        <f>'Harga Beli'!C190*1.5</f>
        <v>177764.99999999997</v>
      </c>
      <c r="M35" s="26">
        <v>264</v>
      </c>
      <c r="N35" s="6" t="str">
        <f>'Harga Beli'!B267</f>
        <v>GBP 9546</v>
      </c>
      <c r="O35" s="7">
        <f>'Harga Beli'!C267*1.5</f>
        <v>135870</v>
      </c>
    </row>
    <row r="36" spans="1:15" ht="11.45" customHeight="1">
      <c r="A36" s="26">
        <v>34</v>
      </c>
      <c r="B36" s="6" t="str">
        <f>'Harga Beli'!B37</f>
        <v>GAN 1619</v>
      </c>
      <c r="C36" s="7">
        <f>'Harga Beli'!C37*1.5</f>
        <v>341250</v>
      </c>
      <c r="E36" s="26">
        <v>111</v>
      </c>
      <c r="F36" s="6" t="str">
        <f>'Harga Beli'!B114</f>
        <v>GJE 1025</v>
      </c>
      <c r="G36" s="8">
        <f>'Harga Beli'!C114*1.5</f>
        <v>191624.99999999997</v>
      </c>
      <c r="I36" s="26">
        <v>188</v>
      </c>
      <c r="J36" s="6" t="str">
        <f>'Harga Beli'!B191</f>
        <v>GTL 3431</v>
      </c>
      <c r="K36" s="7">
        <f>'Harga Beli'!C191*1.5</f>
        <v>177764.99999999997</v>
      </c>
      <c r="M36" s="26">
        <v>265</v>
      </c>
      <c r="N36" s="6" t="str">
        <f>'Harga Beli'!B268</f>
        <v>GN 9007</v>
      </c>
      <c r="O36" s="7">
        <f>'Harga Beli'!C268*1.5</f>
        <v>155820</v>
      </c>
    </row>
    <row r="37" spans="1:15" ht="11.45" customHeight="1">
      <c r="A37" s="26">
        <v>35</v>
      </c>
      <c r="B37" s="6" t="str">
        <f>'Harga Beli'!B38</f>
        <v>GAN 1620</v>
      </c>
      <c r="C37" s="7">
        <f>'Harga Beli'!C38*1.5</f>
        <v>341250</v>
      </c>
      <c r="E37" s="26">
        <v>112</v>
      </c>
      <c r="F37" s="6" t="str">
        <f>'Harga Beli'!B115</f>
        <v>GJE 1026</v>
      </c>
      <c r="G37" s="8">
        <f>'Harga Beli'!C115*1.5</f>
        <v>151095</v>
      </c>
      <c r="I37" s="26">
        <v>189</v>
      </c>
      <c r="J37" s="6" t="str">
        <f>'Harga Beli'!B192</f>
        <v>GRI 3426</v>
      </c>
      <c r="K37" s="7">
        <f>'Harga Beli'!C192*1.5</f>
        <v>212520</v>
      </c>
      <c r="M37" s="26">
        <v>266</v>
      </c>
      <c r="N37" s="6" t="str">
        <f>'Harga Beli'!B269</f>
        <v>GN 9008</v>
      </c>
      <c r="O37" s="7">
        <f>'Harga Beli'!C269*1.5</f>
        <v>155820</v>
      </c>
    </row>
    <row r="38" spans="1:15" ht="11.45" customHeight="1">
      <c r="A38" s="26">
        <v>36</v>
      </c>
      <c r="B38" s="6" t="str">
        <f>'Harga Beli'!B39</f>
        <v>GCN 1604</v>
      </c>
      <c r="C38" s="7">
        <f>'Harga Beli'!C39*1.5</f>
        <v>255465</v>
      </c>
      <c r="E38" s="26">
        <v>113</v>
      </c>
      <c r="F38" s="6" t="str">
        <f>'Harga Beli'!B116</f>
        <v>GJE 1024</v>
      </c>
      <c r="G38" s="8">
        <f>'Harga Beli'!C116*1.5</f>
        <v>174404.99999999997</v>
      </c>
      <c r="I38" s="26">
        <v>190</v>
      </c>
      <c r="J38" s="6" t="str">
        <f>'Harga Beli'!B193</f>
        <v>GSG 3429</v>
      </c>
      <c r="K38" s="7">
        <f>'Harga Beli'!C193*1.5</f>
        <v>192989.99999999997</v>
      </c>
      <c r="M38" s="26">
        <v>267</v>
      </c>
      <c r="N38" s="6" t="str">
        <f>'Harga Beli'!B270</f>
        <v>GN 9009</v>
      </c>
      <c r="O38" s="7">
        <f>'Harga Beli'!C270*1.5</f>
        <v>155820</v>
      </c>
    </row>
    <row r="39" spans="1:15" ht="11.45" customHeight="1">
      <c r="A39" s="26">
        <v>37</v>
      </c>
      <c r="B39" s="6" t="str">
        <f>'Harga Beli'!B40</f>
        <v>GCN 1600</v>
      </c>
      <c r="C39" s="7">
        <f>'Harga Beli'!C40*1.5</f>
        <v>270165</v>
      </c>
      <c r="E39" s="26">
        <v>114</v>
      </c>
      <c r="F39" s="6" t="str">
        <f>'Harga Beli'!B117</f>
        <v>GJE 1057</v>
      </c>
      <c r="G39" s="8">
        <f>'Harga Beli'!C117*1.5</f>
        <v>119175</v>
      </c>
      <c r="I39" s="26">
        <v>191</v>
      </c>
      <c r="J39" s="6" t="str">
        <f>'Harga Beli'!B194</f>
        <v>GTL 3430</v>
      </c>
      <c r="K39" s="7">
        <f>'Harga Beli'!C194*1.5</f>
        <v>177764.99999999997</v>
      </c>
      <c r="M39" s="26">
        <v>268</v>
      </c>
      <c r="N39" s="6" t="str">
        <f>'Harga Beli'!B271</f>
        <v>GN 9010</v>
      </c>
      <c r="O39" s="7">
        <f>'Harga Beli'!C271*1.5</f>
        <v>148260</v>
      </c>
    </row>
    <row r="40" spans="1:15" ht="11.45" customHeight="1">
      <c r="A40" s="26">
        <v>38</v>
      </c>
      <c r="B40" s="6" t="str">
        <f>'Harga Beli'!B41</f>
        <v>GCN 1601</v>
      </c>
      <c r="C40" s="7">
        <f>'Harga Beli'!C41*1.5</f>
        <v>270165</v>
      </c>
      <c r="E40" s="26">
        <v>115</v>
      </c>
      <c r="F40" s="6" t="str">
        <f>'Harga Beli'!B118</f>
        <v>GJE 1027</v>
      </c>
      <c r="G40" s="8">
        <f>'Harga Beli'!C118*1.5</f>
        <v>160650</v>
      </c>
      <c r="I40" s="26">
        <v>192</v>
      </c>
      <c r="J40" s="6" t="str">
        <f>'Harga Beli'!B195</f>
        <v>GNU 3422</v>
      </c>
      <c r="K40" s="7">
        <f>'Harga Beli'!C195*1.5</f>
        <v>154455</v>
      </c>
      <c r="M40" s="26">
        <v>269</v>
      </c>
      <c r="N40" s="6" t="str">
        <f>'Harga Beli'!B272</f>
        <v>GBP 9016</v>
      </c>
      <c r="O40" s="7">
        <f>'Harga Beli'!C272*1.5</f>
        <v>131040</v>
      </c>
    </row>
    <row r="41" spans="1:15" ht="11.45" customHeight="1">
      <c r="A41" s="26">
        <v>39</v>
      </c>
      <c r="B41" s="6" t="str">
        <f>'Harga Beli'!B42</f>
        <v>GCN 1602</v>
      </c>
      <c r="C41" s="7">
        <f>'Harga Beli'!C42*1.5</f>
        <v>257355</v>
      </c>
      <c r="E41" s="26">
        <v>116</v>
      </c>
      <c r="F41" s="6" t="str">
        <f>'Harga Beli'!B119</f>
        <v>GJE 1022</v>
      </c>
      <c r="G41" s="8">
        <f>'Harga Beli'!C119*1.5</f>
        <v>132510</v>
      </c>
      <c r="I41" s="26">
        <v>193</v>
      </c>
      <c r="J41" s="6" t="str">
        <f>'Harga Beli'!B196</f>
        <v>GRI 3427</v>
      </c>
      <c r="K41" s="7">
        <f>'Harga Beli'!C196*1.5</f>
        <v>212520</v>
      </c>
      <c r="M41" s="26">
        <v>270</v>
      </c>
      <c r="N41" s="6" t="str">
        <f>'Harga Beli'!B273</f>
        <v>GN 9005</v>
      </c>
      <c r="O41" s="7">
        <f>'Harga Beli'!C273*1.5</f>
        <v>155820</v>
      </c>
    </row>
    <row r="42" spans="1:15" ht="11.45" customHeight="1">
      <c r="A42" s="26">
        <v>40</v>
      </c>
      <c r="B42" s="6" t="str">
        <f>'Harga Beli'!B43</f>
        <v>GL 1606</v>
      </c>
      <c r="C42" s="7">
        <f>'Harga Beli'!C43*1.5</f>
        <v>306915</v>
      </c>
      <c r="E42" s="26">
        <v>117</v>
      </c>
      <c r="F42" s="6" t="str">
        <f>'Harga Beli'!B120</f>
        <v>GJE 1023</v>
      </c>
      <c r="G42" s="8">
        <f>'Harga Beli'!C120*1.5</f>
        <v>152565</v>
      </c>
      <c r="I42" s="26">
        <v>194</v>
      </c>
      <c r="J42" s="6" t="str">
        <f>'Harga Beli'!B197</f>
        <v>GJY 3418</v>
      </c>
      <c r="K42" s="7">
        <f>'Harga Beli'!C197*1.5</f>
        <v>218715</v>
      </c>
      <c r="M42" s="26">
        <v>271</v>
      </c>
      <c r="N42" s="6" t="str">
        <f>'Harga Beli'!B274</f>
        <v>GN 9006</v>
      </c>
      <c r="O42" s="7">
        <f>'Harga Beli'!C274*1.5</f>
        <v>148260</v>
      </c>
    </row>
    <row r="43" spans="1:15" ht="11.45" customHeight="1">
      <c r="A43" s="26">
        <v>41</v>
      </c>
      <c r="B43" s="6" t="str">
        <f>'Harga Beli'!B44</f>
        <v>GRF 1610</v>
      </c>
      <c r="C43" s="7">
        <f>'Harga Beli'!C44*1.5</f>
        <v>192989.99999999997</v>
      </c>
      <c r="E43" s="26">
        <v>118</v>
      </c>
      <c r="F43" s="6" t="str">
        <f>'Harga Beli'!B121</f>
        <v>GL 1029</v>
      </c>
      <c r="G43" s="8">
        <f>'Harga Beli'!C121*1.5</f>
        <v>202125</v>
      </c>
      <c r="I43" s="26">
        <v>195</v>
      </c>
      <c r="J43" s="6" t="str">
        <f>'Harga Beli'!B198</f>
        <v>GAW 3250</v>
      </c>
      <c r="K43" s="7">
        <f>'Harga Beli'!C198*1.5</f>
        <v>254940</v>
      </c>
      <c r="M43" s="26">
        <v>272</v>
      </c>
      <c r="N43" s="6" t="str">
        <f>'Harga Beli'!B275</f>
        <v>GUJ 9014</v>
      </c>
      <c r="O43" s="7">
        <f>'Harga Beli'!C275*1.5</f>
        <v>72030</v>
      </c>
    </row>
    <row r="44" spans="1:15" ht="11.45" customHeight="1">
      <c r="A44" s="26">
        <v>42</v>
      </c>
      <c r="B44" s="6" t="str">
        <f>'Harga Beli'!B45</f>
        <v>GRF 1609</v>
      </c>
      <c r="C44" s="7">
        <f>'Harga Beli'!C45*1.5</f>
        <v>192989.99999999997</v>
      </c>
      <c r="E44" s="26">
        <v>119</v>
      </c>
      <c r="F44" s="6" t="str">
        <f>'Harga Beli'!B122</f>
        <v>GAP 1001</v>
      </c>
      <c r="G44" s="8">
        <f>'Harga Beli'!C122*1.5</f>
        <v>201075</v>
      </c>
      <c r="I44" s="26">
        <v>196</v>
      </c>
      <c r="J44" s="6" t="str">
        <f>'Harga Beli'!B199</f>
        <v>GAW 3251</v>
      </c>
      <c r="K44" s="7">
        <f>'Harga Beli'!C199*1.5</f>
        <v>254940</v>
      </c>
      <c r="M44" s="26">
        <v>273</v>
      </c>
      <c r="N44" s="6" t="str">
        <f>'Harga Beli'!B276</f>
        <v>GUP 9015</v>
      </c>
      <c r="O44" s="7">
        <f>'Harga Beli'!C276*1.5</f>
        <v>106785</v>
      </c>
    </row>
    <row r="45" spans="1:15" ht="11.45" customHeight="1">
      <c r="A45" s="26">
        <v>43</v>
      </c>
      <c r="B45" s="6" t="str">
        <f>'Harga Beli'!B46</f>
        <v>GUD 1614</v>
      </c>
      <c r="C45" s="7">
        <f>'Harga Beli'!C46*1.5</f>
        <v>199710</v>
      </c>
      <c r="E45" s="26">
        <v>120</v>
      </c>
      <c r="F45" s="6" t="str">
        <f>'Harga Beli'!B123</f>
        <v>GDW 1021</v>
      </c>
      <c r="G45" s="8">
        <f>'Harga Beli'!C123*1.5</f>
        <v>199710</v>
      </c>
      <c r="I45" s="26">
        <v>197</v>
      </c>
      <c r="J45" s="6" t="str">
        <f>'Harga Beli'!B200</f>
        <v>GAW 3252</v>
      </c>
      <c r="K45" s="7">
        <f>'Harga Beli'!C200*1.5</f>
        <v>267855</v>
      </c>
      <c r="M45" s="26">
        <v>274</v>
      </c>
      <c r="N45" s="6" t="str">
        <f>'Harga Beli'!B277</f>
        <v>GUJ 9013</v>
      </c>
      <c r="O45" s="7">
        <f>'Harga Beli'!C277*1.5</f>
        <v>69615</v>
      </c>
    </row>
    <row r="46" spans="1:15" ht="11.45" customHeight="1">
      <c r="A46" s="26">
        <v>44</v>
      </c>
      <c r="B46" s="6" t="str">
        <f>'Harga Beli'!B47</f>
        <v>TMI 1616</v>
      </c>
      <c r="C46" s="7">
        <f>'Harga Beli'!C47*1.5</f>
        <v>237300</v>
      </c>
      <c r="E46" s="26">
        <v>121</v>
      </c>
      <c r="F46" s="6" t="str">
        <f>'Harga Beli'!B124</f>
        <v>GAP 1000</v>
      </c>
      <c r="G46" s="8">
        <f>'Harga Beli'!C124*1.5</f>
        <v>201075</v>
      </c>
      <c r="I46" s="26">
        <v>198</v>
      </c>
      <c r="J46" s="6" t="str">
        <f>'Harga Beli'!B201</f>
        <v>GAW 3253</v>
      </c>
      <c r="K46" s="7">
        <f>'Harga Beli'!C201*1.5</f>
        <v>267855</v>
      </c>
      <c r="M46" s="26">
        <v>275</v>
      </c>
      <c r="N46" s="6" t="str">
        <f>'Harga Beli'!B278</f>
        <v>GDL 9000</v>
      </c>
      <c r="O46" s="7">
        <f>'Harga Beli'!C278*1.5</f>
        <v>131565</v>
      </c>
    </row>
    <row r="47" spans="1:15" ht="11.45" customHeight="1">
      <c r="A47" s="26">
        <v>45</v>
      </c>
      <c r="B47" s="6" t="str">
        <f>'Harga Beli'!B48</f>
        <v>GUD 1613</v>
      </c>
      <c r="C47" s="7">
        <f>'Harga Beli'!C48*1.5</f>
        <v>201075</v>
      </c>
      <c r="E47" s="26">
        <v>122</v>
      </c>
      <c r="F47" s="6" t="str">
        <f>'Harga Beli'!B125</f>
        <v>GDF 1011</v>
      </c>
      <c r="G47" s="8">
        <f>'Harga Beli'!C125*1.5</f>
        <v>226800</v>
      </c>
      <c r="I47" s="26">
        <v>199</v>
      </c>
      <c r="J47" s="6" t="str">
        <f>'Harga Beli'!B202</f>
        <v>GAW 3254</v>
      </c>
      <c r="K47" s="7">
        <f>'Harga Beli'!C202*1.5</f>
        <v>254940</v>
      </c>
      <c r="M47" s="26">
        <v>276</v>
      </c>
      <c r="N47" s="6" t="str">
        <f>'Harga Beli'!B279</f>
        <v>GSG 9011</v>
      </c>
      <c r="O47" s="7">
        <f>'Harga Beli'!C279*1.5</f>
        <v>133980</v>
      </c>
    </row>
    <row r="48" spans="1:15" ht="11.45" customHeight="1">
      <c r="A48" s="26">
        <v>46</v>
      </c>
      <c r="B48" s="6" t="str">
        <f>'Harga Beli'!B49</f>
        <v>GDW 1605</v>
      </c>
      <c r="C48" s="7">
        <f>'Harga Beli'!C49*1.5</f>
        <v>199710</v>
      </c>
      <c r="E48" s="26">
        <v>123</v>
      </c>
      <c r="F48" s="6" t="str">
        <f>'Harga Beli'!B126</f>
        <v>GNA 1033</v>
      </c>
      <c r="G48" s="8">
        <f>'Harga Beli'!C126*1.5</f>
        <v>195404.99999999997</v>
      </c>
      <c r="I48" s="26">
        <v>200</v>
      </c>
      <c r="J48" s="6" t="str">
        <f>'Harga Beli'!B203</f>
        <v>GAW 3255</v>
      </c>
      <c r="K48" s="7">
        <f>'Harga Beli'!C203*1.5</f>
        <v>254940</v>
      </c>
      <c r="M48" s="26">
        <v>277</v>
      </c>
      <c r="N48" s="6" t="str">
        <f>'Harga Beli'!B280</f>
        <v>GSG 9012</v>
      </c>
      <c r="O48" s="7">
        <f>'Harga Beli'!C280*1.5</f>
        <v>133980</v>
      </c>
    </row>
    <row r="49" spans="1:15" ht="11.45" customHeight="1">
      <c r="A49" s="26">
        <v>47</v>
      </c>
      <c r="B49" s="6" t="str">
        <f>'Harga Beli'!B50</f>
        <v>GLT 1608</v>
      </c>
      <c r="C49" s="7">
        <f>'Harga Beli'!C50*1.5</f>
        <v>213465</v>
      </c>
      <c r="E49" s="26">
        <v>124</v>
      </c>
      <c r="F49" s="6" t="str">
        <f>'Harga Beli'!B127</f>
        <v>GNA 1034</v>
      </c>
      <c r="G49" s="8">
        <f>'Harga Beli'!C127*1.5</f>
        <v>200655</v>
      </c>
      <c r="I49" s="26">
        <v>201</v>
      </c>
      <c r="J49" s="6" t="str">
        <f>'Harga Beli'!B204</f>
        <v>GSG 3007</v>
      </c>
      <c r="K49" s="7">
        <f>'Harga Beli'!C204*1.5</f>
        <v>153510</v>
      </c>
      <c r="M49" s="26">
        <v>278</v>
      </c>
      <c r="N49" s="6" t="str">
        <f>'Harga Beli'!B281</f>
        <v>GJS 9004</v>
      </c>
      <c r="O49" s="7">
        <f>'Harga Beli'!C281*1.5</f>
        <v>131565</v>
      </c>
    </row>
    <row r="50" spans="1:15" ht="11.45" customHeight="1">
      <c r="A50" s="26">
        <v>48</v>
      </c>
      <c r="B50" s="6" t="str">
        <f>'Harga Beli'!B51</f>
        <v>GRF 1611</v>
      </c>
      <c r="C50" s="7">
        <f>'Harga Beli'!C51*1.5</f>
        <v>192989.99999999997</v>
      </c>
      <c r="E50" s="26">
        <v>125</v>
      </c>
      <c r="F50" s="6" t="str">
        <f>'Harga Beli'!B128</f>
        <v>GNA 1035</v>
      </c>
      <c r="G50" s="8">
        <f>'Harga Beli'!C128*1.5</f>
        <v>200655</v>
      </c>
      <c r="I50" s="26">
        <v>202</v>
      </c>
      <c r="J50" s="6" t="str">
        <f>'Harga Beli'!B205</f>
        <v>GSG 3008</v>
      </c>
      <c r="K50" s="7">
        <f>'Harga Beli'!C205*1.5</f>
        <v>153510</v>
      </c>
      <c r="M50" s="26">
        <v>279</v>
      </c>
      <c r="N50" s="6" t="str">
        <f>'Harga Beli'!B282</f>
        <v>GJS 9001</v>
      </c>
      <c r="O50" s="7">
        <f>'Harga Beli'!C282*1.5</f>
        <v>141540</v>
      </c>
    </row>
    <row r="51" spans="1:15" ht="11.45" customHeight="1">
      <c r="A51" s="26">
        <v>49</v>
      </c>
      <c r="B51" s="6" t="str">
        <f>'Harga Beli'!B52</f>
        <v>GL 1607</v>
      </c>
      <c r="C51" s="7">
        <f>'Harga Beli'!C52*1.5</f>
        <v>285915</v>
      </c>
      <c r="E51" s="26">
        <v>126</v>
      </c>
      <c r="F51" s="6" t="str">
        <f>'Harga Beli'!B129</f>
        <v>GRF 1036</v>
      </c>
      <c r="G51" s="8">
        <f>'Harga Beli'!C129*1.5</f>
        <v>192989.99999999997</v>
      </c>
      <c r="I51" s="26">
        <v>203</v>
      </c>
      <c r="J51" s="6" t="str">
        <f>'Harga Beli'!B206</f>
        <v>GSG 3001</v>
      </c>
      <c r="K51" s="7">
        <f>'Harga Beli'!C206*1.5</f>
        <v>153510</v>
      </c>
      <c r="M51" s="26">
        <v>280</v>
      </c>
      <c r="N51" s="6" t="str">
        <f>'Harga Beli'!B283</f>
        <v>GJS 9002</v>
      </c>
      <c r="O51" s="7">
        <f>'Harga Beli'!C283*1.5</f>
        <v>131565</v>
      </c>
    </row>
    <row r="52" spans="1:15" ht="11.45" customHeight="1">
      <c r="A52" s="26">
        <v>50</v>
      </c>
      <c r="B52" s="6" t="str">
        <f>'Harga Beli'!B53</f>
        <v>GRF 1612</v>
      </c>
      <c r="C52" s="7">
        <f>'Harga Beli'!C53*1.5</f>
        <v>334530</v>
      </c>
      <c r="E52" s="26">
        <v>127</v>
      </c>
      <c r="F52" s="6" t="str">
        <f>'Harga Beli'!B130</f>
        <v>GDG 1016</v>
      </c>
      <c r="G52" s="8">
        <f>'Harga Beli'!C130*1.5</f>
        <v>218715</v>
      </c>
      <c r="I52" s="26">
        <v>204</v>
      </c>
      <c r="J52" s="6" t="str">
        <f>'Harga Beli'!B207</f>
        <v>GAS 3410</v>
      </c>
      <c r="K52" s="7">
        <f>'Harga Beli'!C207*1.5</f>
        <v>193514.99999999997</v>
      </c>
      <c r="M52" s="26">
        <v>281</v>
      </c>
      <c r="N52" s="6" t="str">
        <f>'Harga Beli'!B284</f>
        <v>GJS 9003</v>
      </c>
      <c r="O52" s="7">
        <f>'Harga Beli'!C284*1.5</f>
        <v>131565</v>
      </c>
    </row>
    <row r="53" spans="1:15" ht="11.45" customHeight="1">
      <c r="A53" s="26">
        <v>51</v>
      </c>
      <c r="B53" s="6" t="str">
        <f>'Harga Beli'!B54</f>
        <v>GJT 1617</v>
      </c>
      <c r="C53" s="7">
        <f>'Harga Beli'!C54*1.5</f>
        <v>257355</v>
      </c>
      <c r="E53" s="26">
        <v>128</v>
      </c>
      <c r="F53" s="6" t="str">
        <f>'Harga Beli'!B131</f>
        <v>GUS 1042</v>
      </c>
      <c r="G53" s="8">
        <f>'Harga Beli'!C131*1.5</f>
        <v>203490</v>
      </c>
      <c r="I53" s="26">
        <v>205</v>
      </c>
      <c r="J53" s="6" t="str">
        <f>'Harga Beli'!B208</f>
        <v>GSG 3000</v>
      </c>
      <c r="K53" s="7">
        <f>'Harga Beli'!C208*1.5</f>
        <v>153510</v>
      </c>
      <c r="M53" s="26">
        <v>282</v>
      </c>
      <c r="N53" s="6" t="str">
        <f>'Harga Beli'!B285</f>
        <v>GBF 2650</v>
      </c>
      <c r="O53" s="7">
        <f>'Harga Beli'!C285*1.5</f>
        <v>283080</v>
      </c>
    </row>
    <row r="54" spans="1:15" ht="11.45" customHeight="1">
      <c r="A54" s="26">
        <v>52</v>
      </c>
      <c r="B54" s="6" t="str">
        <f>'Harga Beli'!B55</f>
        <v>GCN 1603</v>
      </c>
      <c r="C54" s="7">
        <f>'Harga Beli'!C55*1.5</f>
        <v>275940</v>
      </c>
      <c r="E54" s="26">
        <v>129</v>
      </c>
      <c r="F54" s="6" t="str">
        <f>'Harga Beli'!B132</f>
        <v>GCM 1009</v>
      </c>
      <c r="G54" s="8">
        <f>'Harga Beli'!C132*1.5</f>
        <v>213465</v>
      </c>
      <c r="I54" s="26">
        <v>206</v>
      </c>
      <c r="J54" s="6" t="str">
        <f>'Harga Beli'!B209</f>
        <v>GSG 3009</v>
      </c>
      <c r="K54" s="7">
        <f>'Harga Beli'!C209*1.5</f>
        <v>153510</v>
      </c>
      <c r="M54" s="26">
        <v>283</v>
      </c>
      <c r="N54" s="6" t="str">
        <f>'Harga Beli'!B286</f>
        <v>GBF 2651</v>
      </c>
      <c r="O54" s="7">
        <f>'Harga Beli'!C286*1.5</f>
        <v>285810</v>
      </c>
    </row>
    <row r="55" spans="1:15" ht="11.45" customHeight="1">
      <c r="A55" s="26">
        <v>53</v>
      </c>
      <c r="B55" s="6" t="str">
        <f>'Harga Beli'!B56</f>
        <v>GUS 1615</v>
      </c>
      <c r="C55" s="7">
        <f>'Harga Beli'!C56*1.5</f>
        <v>198240</v>
      </c>
      <c r="E55" s="26">
        <v>130</v>
      </c>
      <c r="F55" s="6" t="str">
        <f>'Harga Beli'!B133</f>
        <v>TMI 1046</v>
      </c>
      <c r="G55" s="8">
        <f>'Harga Beli'!C133*1.5</f>
        <v>243075</v>
      </c>
      <c r="I55" s="26">
        <v>207</v>
      </c>
      <c r="J55" s="6" t="str">
        <f>'Harga Beli'!B210</f>
        <v>GSG 3002</v>
      </c>
      <c r="K55" s="7">
        <f>'Harga Beli'!C210*1.5</f>
        <v>153510</v>
      </c>
      <c r="M55" s="26">
        <v>284</v>
      </c>
      <c r="N55" s="6" t="str">
        <f>'Harga Beli'!B287</f>
        <v>GBF 2652</v>
      </c>
      <c r="O55" s="7">
        <f>'Harga Beli'!C287*1.5</f>
        <v>254940</v>
      </c>
    </row>
    <row r="56" spans="1:15" ht="11.45" customHeight="1">
      <c r="A56" s="26">
        <v>54</v>
      </c>
      <c r="B56" s="6" t="str">
        <f>'Harga Beli'!B57</f>
        <v>TMI 7038</v>
      </c>
      <c r="C56" s="7">
        <f>'Harga Beli'!C57*1.5</f>
        <v>262080</v>
      </c>
      <c r="E56" s="26">
        <v>131</v>
      </c>
      <c r="F56" s="6" t="str">
        <f>'Harga Beli'!B134</f>
        <v>TMI 1045</v>
      </c>
      <c r="G56" s="8">
        <f>'Harga Beli'!C134*1.5</f>
        <v>293580</v>
      </c>
      <c r="I56" s="26">
        <v>208</v>
      </c>
      <c r="J56" s="6" t="str">
        <f>'Harga Beli'!B211</f>
        <v>GSG 3003</v>
      </c>
      <c r="K56" s="7">
        <f>'Harga Beli'!C211*1.5</f>
        <v>144375</v>
      </c>
      <c r="M56" s="26">
        <v>285</v>
      </c>
      <c r="N56" s="6" t="str">
        <f>'Harga Beli'!B288</f>
        <v>GBF 2653</v>
      </c>
      <c r="O56" s="7">
        <f>'Harga Beli'!C288*1.5</f>
        <v>283080</v>
      </c>
    </row>
    <row r="57" spans="1:15" ht="11.45" customHeight="1">
      <c r="A57" s="26">
        <v>55</v>
      </c>
      <c r="B57" s="6" t="str">
        <f>'Harga Beli'!B58</f>
        <v>TMI 7039</v>
      </c>
      <c r="C57" s="7">
        <f>'Harga Beli'!C58*1.5</f>
        <v>262080</v>
      </c>
      <c r="E57" s="26">
        <v>132</v>
      </c>
      <c r="F57" s="6" t="str">
        <f>'Harga Beli'!B135</f>
        <v>TMI 1050</v>
      </c>
      <c r="G57" s="8">
        <f>'Harga Beli'!C135*1.5</f>
        <v>227850</v>
      </c>
      <c r="I57" s="26">
        <v>209</v>
      </c>
      <c r="J57" s="6" t="str">
        <f>'Harga Beli'!B212</f>
        <v>GSG 3004</v>
      </c>
      <c r="K57" s="7">
        <f>'Harga Beli'!C212*1.5</f>
        <v>153510</v>
      </c>
      <c r="M57" s="26">
        <v>286</v>
      </c>
      <c r="N57" s="6" t="str">
        <f>'Harga Beli'!B289</f>
        <v>GWN 2757</v>
      </c>
      <c r="O57" s="7">
        <f>'Harga Beli'!C289*1.5</f>
        <v>244440</v>
      </c>
    </row>
    <row r="58" spans="1:15" ht="11.45" customHeight="1">
      <c r="A58" s="26">
        <v>56</v>
      </c>
      <c r="B58" s="6" t="str">
        <f>'Harga Beli'!B59</f>
        <v>GLT 7000</v>
      </c>
      <c r="C58" s="7">
        <f>'Harga Beli'!C59*1.5</f>
        <v>234465</v>
      </c>
      <c r="E58" s="26">
        <v>133</v>
      </c>
      <c r="F58" s="6" t="str">
        <f>'Harga Beli'!B136</f>
        <v>GJE 1058</v>
      </c>
      <c r="G58" s="8">
        <f>'Harga Beli'!C136*1.5</f>
        <v>119175</v>
      </c>
      <c r="I58" s="26">
        <v>210</v>
      </c>
      <c r="J58" s="6" t="str">
        <f>'Harga Beli'!B213</f>
        <v>GSG 3005</v>
      </c>
      <c r="K58" s="7">
        <f>'Harga Beli'!C213*1.5</f>
        <v>153510</v>
      </c>
      <c r="M58" s="26">
        <v>287</v>
      </c>
      <c r="N58" s="6" t="str">
        <f>'Harga Beli'!B290</f>
        <v>GAD 5000</v>
      </c>
      <c r="O58" s="7">
        <f>'Harga Beli'!C290*1.5</f>
        <v>228270</v>
      </c>
    </row>
    <row r="59" spans="1:15" ht="11.45" customHeight="1">
      <c r="A59" s="26">
        <v>57</v>
      </c>
      <c r="B59" s="6" t="str">
        <f>'Harga Beli'!B60</f>
        <v>GLT 7001</v>
      </c>
      <c r="C59" s="7">
        <f>'Harga Beli'!C60*1.5</f>
        <v>234465</v>
      </c>
      <c r="E59" s="26">
        <v>134</v>
      </c>
      <c r="F59" s="6" t="str">
        <f>'Harga Beli'!B137</f>
        <v>GCM 1008</v>
      </c>
      <c r="G59" s="8">
        <f>'Harga Beli'!C137*1.5</f>
        <v>180179.99999999997</v>
      </c>
      <c r="I59" s="26">
        <v>211</v>
      </c>
      <c r="J59" s="6" t="str">
        <f>'Harga Beli'!B214</f>
        <v>GSG 3006</v>
      </c>
      <c r="K59" s="7">
        <f>'Harga Beli'!C214*1.5</f>
        <v>153510</v>
      </c>
      <c r="M59" s="26">
        <v>288</v>
      </c>
      <c r="N59" s="6" t="str">
        <f>'Harga Beli'!B291</f>
        <v>GAD 5003</v>
      </c>
      <c r="O59" s="7">
        <f>'Harga Beli'!C291*1.5</f>
        <v>228270</v>
      </c>
    </row>
    <row r="60" spans="1:15" ht="11.45" customHeight="1">
      <c r="A60" s="26">
        <v>58</v>
      </c>
      <c r="B60" s="6" t="str">
        <f>'Harga Beli'!B61</f>
        <v>GLT 7002</v>
      </c>
      <c r="C60" s="7">
        <f>'Harga Beli'!C61*1.5</f>
        <v>231630</v>
      </c>
      <c r="E60" s="26">
        <v>135</v>
      </c>
      <c r="F60" s="6" t="str">
        <f>'Harga Beli'!B138</f>
        <v>GCM 1007</v>
      </c>
      <c r="G60" s="8">
        <f>'Harga Beli'!C138*1.5</f>
        <v>180179.99999999997</v>
      </c>
      <c r="I60" s="26">
        <v>212</v>
      </c>
      <c r="J60" s="6" t="str">
        <f>'Harga Beli'!B215</f>
        <v>GCS 0803</v>
      </c>
      <c r="K60" s="7">
        <f>'Harga Beli'!C215*1.5</f>
        <v>218715</v>
      </c>
      <c r="M60" s="26">
        <v>289</v>
      </c>
      <c r="N60" s="6" t="str">
        <f>'Harga Beli'!B292</f>
        <v>GRA 5024</v>
      </c>
      <c r="O60" s="7">
        <f>'Harga Beli'!C292*1.5</f>
        <v>187739.99999999997</v>
      </c>
    </row>
    <row r="61" spans="1:15" ht="11.45" customHeight="1">
      <c r="A61" s="26">
        <v>59</v>
      </c>
      <c r="B61" s="6" t="str">
        <f>'Harga Beli'!B62</f>
        <v>GLT 7006</v>
      </c>
      <c r="C61" s="7">
        <f>'Harga Beli'!C62*1.5</f>
        <v>231630</v>
      </c>
      <c r="E61" s="26">
        <v>136</v>
      </c>
      <c r="F61" s="6" t="str">
        <f>'Harga Beli'!B139</f>
        <v>GAP 1002</v>
      </c>
      <c r="G61" s="8">
        <f>'Harga Beli'!C139*1.5</f>
        <v>201075</v>
      </c>
      <c r="I61" s="26">
        <v>213</v>
      </c>
      <c r="J61" s="6" t="str">
        <f>'Harga Beli'!B216</f>
        <v>GCS 0804</v>
      </c>
      <c r="K61" s="7">
        <f>'Harga Beli'!C216*1.5</f>
        <v>218715</v>
      </c>
      <c r="M61" s="26">
        <v>290</v>
      </c>
      <c r="N61" s="6" t="str">
        <f>'Harga Beli'!B293</f>
        <v>GEM 5005</v>
      </c>
      <c r="O61" s="7">
        <f>'Harga Beli'!C293*1.5</f>
        <v>368339.99999999994</v>
      </c>
    </row>
    <row r="62" spans="1:15" ht="11.45" customHeight="1">
      <c r="A62" s="26">
        <v>60</v>
      </c>
      <c r="B62" s="6" t="str">
        <f>'Harga Beli'!B63</f>
        <v>GRE 7750</v>
      </c>
      <c r="C62" s="7">
        <f>'Harga Beli'!C63*1.5</f>
        <v>205905</v>
      </c>
      <c r="E62" s="26">
        <v>137</v>
      </c>
      <c r="F62" s="6" t="str">
        <f>'Harga Beli'!B140</f>
        <v>GCE 1003</v>
      </c>
      <c r="G62" s="8">
        <f>'Harga Beli'!C140*1.5</f>
        <v>225435</v>
      </c>
      <c r="I62" s="26">
        <v>214</v>
      </c>
      <c r="J62" s="6" t="str">
        <f>'Harga Beli'!B217</f>
        <v>GCS 0805</v>
      </c>
      <c r="K62" s="7">
        <f>'Harga Beli'!C217*1.5</f>
        <v>218715</v>
      </c>
      <c r="M62" s="26">
        <v>291</v>
      </c>
      <c r="N62" s="6" t="str">
        <f>'Harga Beli'!B294</f>
        <v>GEM 5006</v>
      </c>
      <c r="O62" s="7">
        <f>'Harga Beli'!C294*1.5</f>
        <v>368339.99999999994</v>
      </c>
    </row>
    <row r="63" spans="1:15" ht="11.45" customHeight="1">
      <c r="A63" s="26">
        <v>61</v>
      </c>
      <c r="B63" s="6" t="str">
        <f>'Harga Beli'!B64</f>
        <v>TMI 7033</v>
      </c>
      <c r="C63" s="7">
        <f>'Harga Beli'!C64*1.5</f>
        <v>345029.99999999994</v>
      </c>
      <c r="E63" s="26">
        <v>138</v>
      </c>
      <c r="F63" s="6" t="str">
        <f>'Harga Beli'!B141</f>
        <v>GUD 1041</v>
      </c>
      <c r="G63" s="8">
        <f>'Harga Beli'!C141*1.5</f>
        <v>199710</v>
      </c>
      <c r="I63" s="26">
        <v>215</v>
      </c>
      <c r="J63" s="6" t="str">
        <f>'Harga Beli'!B218</f>
        <v>GCS 0802</v>
      </c>
      <c r="K63" s="7">
        <f>'Harga Beli'!C218*1.5</f>
        <v>218715</v>
      </c>
      <c r="M63" s="26">
        <v>292</v>
      </c>
      <c r="N63" s="6" t="str">
        <f>'Harga Beli'!B295</f>
        <v>GEM 5007</v>
      </c>
      <c r="O63" s="7">
        <f>'Harga Beli'!C295*1.5</f>
        <v>368339.99999999994</v>
      </c>
    </row>
    <row r="64" spans="1:15" ht="11.45" customHeight="1">
      <c r="A64" s="26">
        <v>62</v>
      </c>
      <c r="B64" s="6" t="str">
        <f>'Harga Beli'!B65</f>
        <v>TMI 7031</v>
      </c>
      <c r="C64" s="7">
        <f>'Harga Beli'!C65*1.5</f>
        <v>342195</v>
      </c>
      <c r="E64" s="26">
        <v>139</v>
      </c>
      <c r="F64" s="6" t="str">
        <f>'Harga Beli'!B142</f>
        <v>TMI 1044</v>
      </c>
      <c r="G64" s="8">
        <f>'Harga Beli'!C142*1.5</f>
        <v>304080</v>
      </c>
      <c r="I64" s="26">
        <v>216</v>
      </c>
      <c r="J64" s="6" t="str">
        <f>'Harga Beli'!B219</f>
        <v>GCS 0801</v>
      </c>
      <c r="K64" s="7">
        <f>'Harga Beli'!C219*1.5</f>
        <v>218715</v>
      </c>
      <c r="M64" s="26">
        <v>293</v>
      </c>
      <c r="N64" s="6" t="str">
        <f>'Harga Beli'!B296</f>
        <v>GST 5027</v>
      </c>
      <c r="O64" s="7">
        <f>'Harga Beli'!C296*1.5</f>
        <v>280245</v>
      </c>
    </row>
    <row r="65" spans="1:15" ht="11.45" customHeight="1">
      <c r="A65" s="26">
        <v>63</v>
      </c>
      <c r="B65" s="6" t="str">
        <f>'Harga Beli'!B66</f>
        <v>TMI 7034</v>
      </c>
      <c r="C65" s="7">
        <f>'Harga Beli'!C66*1.5</f>
        <v>326865</v>
      </c>
      <c r="E65" s="26">
        <v>140</v>
      </c>
      <c r="F65" s="6" t="str">
        <f>'Harga Beli'!B143</f>
        <v>GJT 1028</v>
      </c>
      <c r="G65" s="8">
        <f>'Harga Beli'!C143*1.5</f>
        <v>244440</v>
      </c>
      <c r="I65" s="26">
        <v>217</v>
      </c>
      <c r="J65" s="6" t="str">
        <f>'Harga Beli'!B220</f>
        <v>GCS 0800</v>
      </c>
      <c r="K65" s="7">
        <f>'Harga Beli'!C220*1.5</f>
        <v>218715</v>
      </c>
      <c r="M65" s="26">
        <v>294</v>
      </c>
      <c r="N65" s="6" t="str">
        <f>'Harga Beli'!B297</f>
        <v>GEM 5009</v>
      </c>
      <c r="O65" s="7">
        <f>'Harga Beli'!C297*1.5</f>
        <v>370229.99999999994</v>
      </c>
    </row>
    <row r="66" spans="1:15" ht="11.45" customHeight="1">
      <c r="A66" s="26">
        <v>64</v>
      </c>
      <c r="B66" s="6" t="str">
        <f>'Harga Beli'!B67</f>
        <v>TMI 1049</v>
      </c>
      <c r="C66" s="7">
        <f>'Harga Beli'!C67*1.5</f>
        <v>345029.99999999994</v>
      </c>
      <c r="E66" s="26">
        <v>141</v>
      </c>
      <c r="F66" s="6" t="str">
        <f>'Harga Beli'!B144</f>
        <v>GAJ 2001</v>
      </c>
      <c r="G66" s="8">
        <f>'Harga Beli'!C144*1.5</f>
        <v>445515</v>
      </c>
      <c r="I66" s="26">
        <v>218</v>
      </c>
      <c r="J66" s="6" t="str">
        <f>'Harga Beli'!B221</f>
        <v>GW 9537</v>
      </c>
      <c r="K66" s="7">
        <f>'Harga Beli'!C221*1.5</f>
        <v>178289.99999999997</v>
      </c>
      <c r="M66" s="26">
        <v>295</v>
      </c>
      <c r="N66" s="6" t="str">
        <f>'Harga Beli'!B298</f>
        <v>GGN 5014</v>
      </c>
      <c r="O66" s="7">
        <f>'Harga Beli'!C298*1.5</f>
        <v>177764.99999999997</v>
      </c>
    </row>
    <row r="67" spans="1:15" ht="11.45" customHeight="1">
      <c r="A67" s="26">
        <v>65</v>
      </c>
      <c r="B67" s="6" t="str">
        <f>'Harga Beli'!B68</f>
        <v>TMI 1048</v>
      </c>
      <c r="C67" s="7">
        <f>'Harga Beli'!C68*1.5</f>
        <v>345029.99999999994</v>
      </c>
      <c r="E67" s="26">
        <v>142</v>
      </c>
      <c r="F67" s="6" t="str">
        <f>'Harga Beli'!B145</f>
        <v>GCN 2000</v>
      </c>
      <c r="G67" s="8">
        <f>'Harga Beli'!C145*1.5</f>
        <v>315525</v>
      </c>
      <c r="I67" s="26">
        <v>219</v>
      </c>
      <c r="J67" s="6" t="str">
        <f>'Harga Beli'!B222</f>
        <v>GDA 9504</v>
      </c>
      <c r="K67" s="7">
        <f>'Harga Beli'!C222*1.5</f>
        <v>159705</v>
      </c>
      <c r="M67" s="26">
        <v>296</v>
      </c>
      <c r="N67" s="6" t="str">
        <f>'Harga Beli'!B299</f>
        <v>GH 5020</v>
      </c>
      <c r="O67" s="7">
        <f>'Harga Beli'!C299*1.5</f>
        <v>234465</v>
      </c>
    </row>
    <row r="68" spans="1:15" ht="11.45" customHeight="1">
      <c r="A68" s="26">
        <v>66</v>
      </c>
      <c r="B68" s="6" t="str">
        <f>'Harga Beli'!B69</f>
        <v>TMI 1052</v>
      </c>
      <c r="C68" s="7">
        <f>'Harga Beli'!C69*1.5</f>
        <v>324030</v>
      </c>
      <c r="E68" s="26">
        <v>143</v>
      </c>
      <c r="F68" s="6" t="str">
        <f>'Harga Beli'!B146</f>
        <v>GAJ 2002</v>
      </c>
      <c r="G68" s="8">
        <f>'Harga Beli'!C146*1.5</f>
        <v>473655</v>
      </c>
      <c r="I68" s="26">
        <v>220</v>
      </c>
      <c r="J68" s="6" t="str">
        <f>'Harga Beli'!B223</f>
        <v>GDA 9506</v>
      </c>
      <c r="K68" s="7">
        <f>'Harga Beli'!C223*1.5</f>
        <v>185429.99999999997</v>
      </c>
      <c r="M68" s="26">
        <v>297</v>
      </c>
      <c r="N68" s="6" t="str">
        <f>'Harga Beli'!B300</f>
        <v>GGN 5016</v>
      </c>
      <c r="O68" s="7">
        <f>'Harga Beli'!C300*1.5</f>
        <v>177764.99999999997</v>
      </c>
    </row>
    <row r="69" spans="1:15" ht="11.45" customHeight="1">
      <c r="A69" s="26">
        <v>67</v>
      </c>
      <c r="B69" s="6" t="str">
        <f>'Harga Beli'!B70</f>
        <v>TMI 1053</v>
      </c>
      <c r="C69" s="7">
        <f>'Harga Beli'!C70*1.5</f>
        <v>324030</v>
      </c>
      <c r="E69" s="26">
        <v>144</v>
      </c>
      <c r="F69" s="6" t="str">
        <f>'Harga Beli'!B147</f>
        <v>GAJ 2003</v>
      </c>
      <c r="G69" s="8">
        <f>'Harga Beli'!C147*1.5</f>
        <v>347444.99999999994</v>
      </c>
      <c r="I69" s="26">
        <v>221</v>
      </c>
      <c r="J69" s="6" t="str">
        <f>'Harga Beli'!B224</f>
        <v>GDA 9508</v>
      </c>
      <c r="K69" s="7">
        <f>'Harga Beli'!C224*1.5</f>
        <v>154455</v>
      </c>
      <c r="M69" s="26">
        <v>298</v>
      </c>
      <c r="N69" s="6" t="str">
        <f>'Harga Beli'!B301</f>
        <v>GGN 5015</v>
      </c>
      <c r="O69" s="7">
        <f>'Harga Beli'!C301*1.5</f>
        <v>172095</v>
      </c>
    </row>
    <row r="70" spans="1:15" ht="11.45" customHeight="1">
      <c r="A70" s="26">
        <v>68</v>
      </c>
      <c r="B70" s="6" t="str">
        <f>'Harga Beli'!B71</f>
        <v>TMI 1054</v>
      </c>
      <c r="C70" s="7">
        <f>'Harga Beli'!C71*1.5</f>
        <v>324030</v>
      </c>
      <c r="E70" s="26">
        <v>145</v>
      </c>
      <c r="F70" s="6" t="str">
        <f>'Harga Beli'!B148</f>
        <v>GAJ 2004</v>
      </c>
      <c r="G70" s="8">
        <f>'Harga Beli'!C148*1.5</f>
        <v>365504.99999999994</v>
      </c>
      <c r="I70" s="26">
        <v>222</v>
      </c>
      <c r="J70" s="6" t="str">
        <f>'Harga Beli'!B225</f>
        <v>GMU 9526</v>
      </c>
      <c r="K70" s="7">
        <f>'Harga Beli'!C225*1.5</f>
        <v>192989.99999999997</v>
      </c>
      <c r="M70" s="26">
        <v>299</v>
      </c>
      <c r="N70" s="6" t="str">
        <f>'Harga Beli'!B302</f>
        <v>GST 5029</v>
      </c>
      <c r="O70" s="7">
        <f>'Harga Beli'!C302*1.5</f>
        <v>280245</v>
      </c>
    </row>
    <row r="71" spans="1:15" ht="11.45" customHeight="1">
      <c r="A71" s="26">
        <v>69</v>
      </c>
      <c r="B71" s="6" t="str">
        <f>'Harga Beli'!B72</f>
        <v>TMI 1055</v>
      </c>
      <c r="C71" s="7">
        <f>'Harga Beli'!C72*1.5</f>
        <v>324030</v>
      </c>
      <c r="E71" s="26">
        <v>146</v>
      </c>
      <c r="F71" s="6" t="str">
        <f>'Harga Beli'!B149</f>
        <v>GAJ 2005</v>
      </c>
      <c r="G71" s="8">
        <f>'Harga Beli'!C149*1.5</f>
        <v>365504.99999999994</v>
      </c>
      <c r="I71" s="26">
        <v>223</v>
      </c>
      <c r="J71" s="6" t="str">
        <f>'Harga Beli'!B226</f>
        <v>GMU 9527</v>
      </c>
      <c r="K71" s="7">
        <f>'Harga Beli'!C226*1.5</f>
        <v>167265</v>
      </c>
      <c r="M71" s="26">
        <v>300</v>
      </c>
      <c r="N71" s="6" t="str">
        <f>'Harga Beli'!B303</f>
        <v>GGN 5013</v>
      </c>
      <c r="O71" s="7">
        <f>'Harga Beli'!C303*1.5</f>
        <v>177764.99999999997</v>
      </c>
    </row>
    <row r="72" spans="1:15" ht="11.45" customHeight="1">
      <c r="A72" s="26">
        <v>70</v>
      </c>
      <c r="B72" s="6" t="str">
        <f>'Harga Beli'!B73</f>
        <v>TMI 1056</v>
      </c>
      <c r="C72" s="7">
        <f>'Harga Beli'!C73*1.5</f>
        <v>324030</v>
      </c>
      <c r="E72" s="26">
        <v>147</v>
      </c>
      <c r="F72" s="6" t="str">
        <f>'Harga Beli'!B150</f>
        <v>GAJ 2006</v>
      </c>
      <c r="G72" s="8">
        <f>'Harga Beli'!C150*1.5</f>
        <v>365504.99999999994</v>
      </c>
      <c r="I72" s="26">
        <v>224</v>
      </c>
      <c r="J72" s="6" t="str">
        <f>'Harga Beli'!B227</f>
        <v>GDA 9509</v>
      </c>
      <c r="K72" s="7">
        <f>'Harga Beli'!C227*1.5</f>
        <v>197295</v>
      </c>
      <c r="M72" s="26">
        <v>301</v>
      </c>
      <c r="N72" s="6" t="str">
        <f>'Harga Beli'!B304</f>
        <v>GST 5028</v>
      </c>
      <c r="O72" s="7">
        <f>'Harga Beli'!C304*1.5</f>
        <v>280245</v>
      </c>
    </row>
    <row r="73" spans="1:15" ht="11.45" customHeight="1">
      <c r="A73" s="26">
        <v>71</v>
      </c>
      <c r="B73" s="6" t="str">
        <f>'Harga Beli'!B74</f>
        <v>TMI 1051</v>
      </c>
      <c r="C73" s="7">
        <f>'Harga Beli'!C74*1.5</f>
        <v>324030</v>
      </c>
      <c r="E73" s="26">
        <v>148</v>
      </c>
      <c r="F73" s="6" t="str">
        <f>'Harga Beli'!B151</f>
        <v>GAJ 2007</v>
      </c>
      <c r="G73" s="8">
        <f>'Harga Beli'!C151*1.5</f>
        <v>450345</v>
      </c>
      <c r="I73" s="26">
        <v>225</v>
      </c>
      <c r="J73" s="6" t="str">
        <f>'Harga Beli'!B228</f>
        <v>GDA 9510</v>
      </c>
      <c r="K73" s="7">
        <f>'Harga Beli'!C228*1.5</f>
        <v>154455</v>
      </c>
      <c r="M73" s="26">
        <v>302</v>
      </c>
      <c r="N73" s="6" t="str">
        <f>'Harga Beli'!B305</f>
        <v>GGN 5017</v>
      </c>
      <c r="O73" s="7">
        <f>'Harga Beli'!C305*1.5</f>
        <v>172095</v>
      </c>
    </row>
    <row r="74" spans="1:15" ht="11.45" customHeight="1">
      <c r="A74" s="26">
        <v>72</v>
      </c>
      <c r="B74" s="6" t="str">
        <f>'Harga Beli'!B75</f>
        <v>GRE 7012</v>
      </c>
      <c r="C74" s="7">
        <f>'Harga Beli'!C75*1.5</f>
        <v>332640</v>
      </c>
      <c r="E74" s="26">
        <v>149</v>
      </c>
      <c r="F74" s="6" t="str">
        <f>'Harga Beli'!B152</f>
        <v>GAJ 2008</v>
      </c>
      <c r="G74" s="8">
        <f>'Harga Beli'!C152*1.5</f>
        <v>486570</v>
      </c>
      <c r="I74" s="26">
        <v>226</v>
      </c>
      <c r="J74" s="6" t="str">
        <f>'Harga Beli'!B229</f>
        <v>GDL 9512</v>
      </c>
      <c r="K74" s="7">
        <f>'Harga Beli'!C229*1.5</f>
        <v>180179.99999999997</v>
      </c>
      <c r="M74" s="26">
        <v>303</v>
      </c>
      <c r="N74" s="6" t="str">
        <f>'Harga Beli'!B306</f>
        <v>GGN 5018</v>
      </c>
      <c r="O74" s="7">
        <f>'Harga Beli'!C306*1.5</f>
        <v>172095</v>
      </c>
    </row>
    <row r="75" spans="1:15" ht="11.45" customHeight="1">
      <c r="A75" s="26">
        <v>73</v>
      </c>
      <c r="B75" s="6" t="str">
        <f>'Harga Beli'!B76</f>
        <v>GRE 7010</v>
      </c>
      <c r="C75" s="7">
        <f>'Harga Beli'!C76*1.5</f>
        <v>284025</v>
      </c>
      <c r="E75" s="26">
        <v>150</v>
      </c>
      <c r="F75" s="6" t="str">
        <f>'Harga Beli'!B153</f>
        <v>GAJ 2009</v>
      </c>
      <c r="G75" s="8">
        <f>'Harga Beli'!C153*1.5</f>
        <v>454125</v>
      </c>
      <c r="I75" s="26">
        <v>227</v>
      </c>
      <c r="J75" s="6" t="str">
        <f>'Harga Beli'!B230</f>
        <v>GIH 9513</v>
      </c>
      <c r="K75" s="7">
        <f>'Harga Beli'!C230*1.5</f>
        <v>161070</v>
      </c>
      <c r="M75" s="26">
        <v>304</v>
      </c>
      <c r="N75" s="6" t="str">
        <f>'Harga Beli'!B307</f>
        <v>GLN 5021</v>
      </c>
      <c r="O75" s="7">
        <f>'Harga Beli'!C307*1.5</f>
        <v>263970</v>
      </c>
    </row>
    <row r="76" spans="1:15" ht="11.45" customHeight="1">
      <c r="A76" s="26">
        <v>74</v>
      </c>
      <c r="B76" s="6" t="str">
        <f>'Harga Beli'!B77</f>
        <v>GRE 7756</v>
      </c>
      <c r="C76" s="7">
        <f>'Harga Beli'!C77*1.5</f>
        <v>395010</v>
      </c>
      <c r="E76" s="26">
        <v>151</v>
      </c>
      <c r="F76" s="6" t="str">
        <f>'Harga Beli'!B154</f>
        <v>GAJ 2010</v>
      </c>
      <c r="G76" s="8">
        <f>'Harga Beli'!C154*1.5</f>
        <v>459375</v>
      </c>
      <c r="I76" s="26">
        <v>228</v>
      </c>
      <c r="J76" s="6" t="str">
        <f>'Harga Beli'!B231</f>
        <v>GIH 9514</v>
      </c>
      <c r="K76" s="7">
        <f>'Harga Beli'!C231*1.5</f>
        <v>166845</v>
      </c>
      <c r="M76" s="26">
        <v>305</v>
      </c>
      <c r="N76" s="6" t="str">
        <f>'Harga Beli'!B308</f>
        <v>GLN 5023</v>
      </c>
      <c r="O76" s="7">
        <f>'Harga Beli'!C308*1.5</f>
        <v>263970</v>
      </c>
    </row>
    <row r="77" spans="1:15" ht="11.45" customHeight="1">
      <c r="A77" s="26">
        <v>75</v>
      </c>
      <c r="B77" s="6" t="str">
        <f>'Harga Beli'!B78</f>
        <v>GRE 7757</v>
      </c>
      <c r="C77" s="7">
        <f>'Harga Beli'!C78*1.5</f>
        <v>396900</v>
      </c>
      <c r="E77" s="26">
        <v>152</v>
      </c>
      <c r="F77" s="6" t="str">
        <f>'Harga Beli'!B155</f>
        <v>GHD 2011</v>
      </c>
      <c r="G77" s="8">
        <f>'Harga Beli'!C155*1.5</f>
        <v>457905</v>
      </c>
      <c r="I77" s="26">
        <v>229</v>
      </c>
      <c r="J77" s="6" t="str">
        <f>'Harga Beli'!B232</f>
        <v>GJJ 9522</v>
      </c>
      <c r="K77" s="7">
        <f>'Harga Beli'!C232*1.5</f>
        <v>182069.99999999997</v>
      </c>
      <c r="M77" s="26">
        <v>306</v>
      </c>
      <c r="N77" s="6" t="str">
        <f>'Harga Beli'!B309</f>
        <v>GLN 5022</v>
      </c>
      <c r="O77" s="7">
        <f>'Harga Beli'!C309*1.5</f>
        <v>251580</v>
      </c>
    </row>
    <row r="78" spans="1:15" ht="11.45" customHeight="1">
      <c r="A78" s="26">
        <v>76</v>
      </c>
      <c r="B78" s="6" t="str">
        <f>'Harga Beli'!B79</f>
        <v>GRE 7755</v>
      </c>
      <c r="C78" s="7">
        <f>'Harga Beli'!C79*1.5</f>
        <v>391754.99999999994</v>
      </c>
      <c r="E78" s="26">
        <v>153</v>
      </c>
      <c r="F78" s="6" t="str">
        <f>'Harga Beli'!B156</f>
        <v>GHD 2012</v>
      </c>
      <c r="G78" s="8">
        <f>'Harga Beli'!C156*1.5</f>
        <v>457905</v>
      </c>
      <c r="I78" s="26">
        <v>230</v>
      </c>
      <c r="J78" s="6" t="str">
        <f>'Harga Beli'!B233</f>
        <v>GIH 9515</v>
      </c>
      <c r="K78" s="7">
        <f>'Harga Beli'!C233*1.5</f>
        <v>156765</v>
      </c>
      <c r="M78" s="26">
        <v>307</v>
      </c>
      <c r="N78" s="6" t="str">
        <f>'Harga Beli'!B310</f>
        <v>GST 5031</v>
      </c>
      <c r="O78" s="7">
        <f>'Harga Beli'!C310*1.5</f>
        <v>334530</v>
      </c>
    </row>
    <row r="79" spans="1:15" ht="11.45" customHeight="1">
      <c r="A79" s="26">
        <v>77</v>
      </c>
      <c r="B79" s="6" t="str">
        <f>'Harga Beli'!B80</f>
        <v>GRE 7754</v>
      </c>
      <c r="C79" s="7">
        <f>'Harga Beli'!C80*1.5</f>
        <v>205905</v>
      </c>
      <c r="E79" s="26">
        <v>154</v>
      </c>
      <c r="F79" s="6" t="str">
        <f>'Harga Beli'!B157</f>
        <v>GHR 2013</v>
      </c>
      <c r="G79" s="8">
        <f>'Harga Beli'!C157*1.5</f>
        <v>355529.99999999994</v>
      </c>
      <c r="I79" s="26">
        <v>231</v>
      </c>
      <c r="J79" s="6" t="str">
        <f>'Harga Beli'!B234</f>
        <v>GIH 9516</v>
      </c>
      <c r="K79" s="7">
        <f>'Harga Beli'!C234*1.5</f>
        <v>161070</v>
      </c>
      <c r="M79" s="26">
        <v>308</v>
      </c>
      <c r="N79" s="6" t="str">
        <f>'Harga Beli'!B311</f>
        <v>GAD 5004</v>
      </c>
      <c r="O79" s="7">
        <f>'Harga Beli'!C311*1.5</f>
        <v>228270</v>
      </c>
    </row>
    <row r="84" spans="1:18" customFormat="1" ht="11.45" customHeight="1"/>
    <row r="85" spans="1:18" ht="11.45" customHeight="1">
      <c r="A85" s="25" t="s">
        <v>0</v>
      </c>
      <c r="B85" s="22" t="s">
        <v>1</v>
      </c>
      <c r="C85" s="30" t="s">
        <v>2</v>
      </c>
      <c r="E85" s="25" t="s">
        <v>0</v>
      </c>
      <c r="F85" s="2" t="s">
        <v>1</v>
      </c>
      <c r="G85" s="3" t="s">
        <v>2</v>
      </c>
      <c r="I85" s="25" t="s">
        <v>0</v>
      </c>
      <c r="J85" s="2" t="s">
        <v>1</v>
      </c>
      <c r="K85" s="3" t="s">
        <v>2</v>
      </c>
      <c r="M85" s="25" t="s">
        <v>0</v>
      </c>
      <c r="N85" s="2" t="s">
        <v>1</v>
      </c>
      <c r="O85" s="3" t="s">
        <v>2</v>
      </c>
      <c r="Q85" s="2" t="s">
        <v>1</v>
      </c>
      <c r="R85" s="3" t="s">
        <v>2</v>
      </c>
    </row>
    <row r="86" spans="1:18" ht="11.45" customHeight="1">
      <c r="A86" s="26">
        <v>309</v>
      </c>
      <c r="B86" s="23" t="str">
        <f>'Harga Beli'!B312</f>
        <v>GST 5025</v>
      </c>
      <c r="C86" s="31">
        <f>'Harga Beli'!C312*1.5</f>
        <v>280245</v>
      </c>
      <c r="E86" s="28">
        <v>386</v>
      </c>
      <c r="F86" s="6" t="str">
        <f>'Harga Beli'!B389</f>
        <v>GJS 8272</v>
      </c>
      <c r="G86" s="7">
        <f>'Harga Beli'!C389*1.5</f>
        <v>161070</v>
      </c>
      <c r="I86" s="26">
        <v>464</v>
      </c>
      <c r="J86" s="6" t="str">
        <f>'Harga Beli'!B467</f>
        <v>GO 8544</v>
      </c>
      <c r="K86" s="7">
        <f>'Harga Beli'!C467*1.5</f>
        <v>161070</v>
      </c>
      <c r="M86" s="26">
        <v>542</v>
      </c>
      <c r="N86" s="6" t="str">
        <f>'Harga Beli'!B545</f>
        <v>GTH 6454</v>
      </c>
      <c r="O86" s="7">
        <f>'Harga Beli'!C545*1.5</f>
        <v>235410</v>
      </c>
      <c r="Q86" s="6" t="str">
        <f>'Harga Beli'!B623</f>
        <v>GUS 7028</v>
      </c>
      <c r="R86" s="7">
        <f>'Harga Beli'!C623*1.5</f>
        <v>200130</v>
      </c>
    </row>
    <row r="87" spans="1:18" ht="11.45" customHeight="1">
      <c r="A87" s="28">
        <v>310</v>
      </c>
      <c r="B87" s="23" t="str">
        <f>'Harga Beli'!B313</f>
        <v>GEM 5012</v>
      </c>
      <c r="C87" s="31">
        <f>'Harga Beli'!C313*1.5</f>
        <v>370229.99999999994</v>
      </c>
      <c r="E87" s="28">
        <v>387</v>
      </c>
      <c r="F87" s="6" t="str">
        <f>'Harga Beli'!B390</f>
        <v>GJ 8270</v>
      </c>
      <c r="G87" s="7">
        <f>'Harga Beli'!C390*1.5</f>
        <v>160125</v>
      </c>
      <c r="I87" s="26">
        <v>465</v>
      </c>
      <c r="J87" s="6" t="str">
        <f>'Harga Beli'!B468</f>
        <v>GO 8545</v>
      </c>
      <c r="K87" s="7">
        <f>'Harga Beli'!C468*1.5</f>
        <v>156345</v>
      </c>
      <c r="M87" s="26">
        <v>543</v>
      </c>
      <c r="N87" s="6" t="str">
        <f>'Harga Beli'!B546</f>
        <v>GTD 6453</v>
      </c>
      <c r="O87" s="7">
        <f>'Harga Beli'!C546*1.5</f>
        <v>201075</v>
      </c>
      <c r="Q87" s="6" t="str">
        <f>'Harga Beli'!B624</f>
        <v>GUS 7029</v>
      </c>
      <c r="R87" s="7">
        <f>'Harga Beli'!C624*1.5</f>
        <v>200130</v>
      </c>
    </row>
    <row r="88" spans="1:18" ht="11.45" customHeight="1">
      <c r="A88" s="28">
        <v>311</v>
      </c>
      <c r="B88" s="23" t="str">
        <f>'Harga Beli'!B314</f>
        <v>GEM 5008</v>
      </c>
      <c r="C88" s="31">
        <f>'Harga Beli'!C314*1.5</f>
        <v>318780</v>
      </c>
      <c r="E88" s="26">
        <v>388</v>
      </c>
      <c r="F88" s="6" t="str">
        <f>'Harga Beli'!B391</f>
        <v>GK 8297</v>
      </c>
      <c r="G88" s="7">
        <f>'Harga Beli'!C391*1.5</f>
        <v>169680</v>
      </c>
      <c r="I88" s="26">
        <v>466</v>
      </c>
      <c r="J88" s="6" t="str">
        <f>'Harga Beli'!B469</f>
        <v>GO 8546</v>
      </c>
      <c r="K88" s="7">
        <f>'Harga Beli'!C469*1.5</f>
        <v>156345</v>
      </c>
      <c r="M88" s="26">
        <v>544</v>
      </c>
      <c r="N88" s="6" t="str">
        <f>'Harga Beli'!B547</f>
        <v>GDS 6450</v>
      </c>
      <c r="O88" s="7">
        <f>'Harga Beli'!C547*1.5</f>
        <v>180179.99999999997</v>
      </c>
      <c r="Q88" s="6" t="str">
        <f>'Harga Beli'!B625</f>
        <v>GUS 7030</v>
      </c>
      <c r="R88" s="7">
        <f>'Harga Beli'!C625*1.5</f>
        <v>200130</v>
      </c>
    </row>
    <row r="89" spans="1:18" ht="11.45" customHeight="1">
      <c r="A89" s="28">
        <v>312</v>
      </c>
      <c r="B89" s="23" t="str">
        <f>'Harga Beli'!B315</f>
        <v>GEM 5010</v>
      </c>
      <c r="C89" s="31">
        <f>'Harga Beli'!C315*1.5</f>
        <v>370229.99999999994</v>
      </c>
      <c r="E89" s="26">
        <v>389</v>
      </c>
      <c r="F89" s="6" t="str">
        <f>'Harga Beli'!B392</f>
        <v>GES 8264</v>
      </c>
      <c r="G89" s="7">
        <f>'Harga Beli'!C392*1.5</f>
        <v>178709.99999999997</v>
      </c>
      <c r="I89" s="26">
        <v>467</v>
      </c>
      <c r="J89" s="6" t="str">
        <f>'Harga Beli'!B470</f>
        <v>GOJ 8280</v>
      </c>
      <c r="K89" s="7">
        <f>'Harga Beli'!C470*1.5</f>
        <v>180179.99999999997</v>
      </c>
      <c r="M89" s="26">
        <v>545</v>
      </c>
      <c r="N89" s="6" t="str">
        <f>'Harga Beli'!B548</f>
        <v>GAB 5401</v>
      </c>
      <c r="O89" s="7">
        <f>'Harga Beli'!C548*1.5</f>
        <v>174404.99999999997</v>
      </c>
      <c r="Q89" s="6" t="str">
        <f>'Harga Beli'!B626</f>
        <v>TMI 7035</v>
      </c>
      <c r="R89" s="7">
        <f>'Harga Beli'!C626*1.5</f>
        <v>320250</v>
      </c>
    </row>
    <row r="90" spans="1:18" ht="11.45" customHeight="1">
      <c r="A90" s="28">
        <v>313</v>
      </c>
      <c r="B90" s="23" t="str">
        <f>'Harga Beli'!B316</f>
        <v>GST 5026</v>
      </c>
      <c r="C90" s="31">
        <f>'Harga Beli'!C316*1.5</f>
        <v>334530</v>
      </c>
      <c r="E90" s="26">
        <v>390</v>
      </c>
      <c r="F90" s="6" t="str">
        <f>'Harga Beli'!B393</f>
        <v>GKI 8273</v>
      </c>
      <c r="G90" s="7">
        <f>'Harga Beli'!C393*1.5</f>
        <v>154455</v>
      </c>
      <c r="I90" s="26">
        <v>468</v>
      </c>
      <c r="J90" s="6" t="str">
        <f>'Harga Beli'!B471</f>
        <v>GOJ 8281</v>
      </c>
      <c r="K90" s="7">
        <f>'Harga Beli'!C471*1.5</f>
        <v>164955</v>
      </c>
      <c r="M90" s="26">
        <v>546</v>
      </c>
      <c r="N90" s="6" t="str">
        <f>'Harga Beli'!B549</f>
        <v>GCT 5402</v>
      </c>
      <c r="O90" s="7">
        <f>'Harga Beli'!C549*1.5</f>
        <v>154455</v>
      </c>
      <c r="Q90" s="6" t="str">
        <f>'Harga Beli'!B627</f>
        <v>TMI 7044</v>
      </c>
      <c r="R90" s="7">
        <f>'Harga Beli'!C627*1.5</f>
        <v>304080</v>
      </c>
    </row>
    <row r="91" spans="1:18" ht="11.45" customHeight="1">
      <c r="A91" s="28">
        <v>314</v>
      </c>
      <c r="B91" s="23" t="str">
        <f>'Harga Beli'!B317</f>
        <v>GST 5030</v>
      </c>
      <c r="C91" s="31">
        <f>'Harga Beli'!C317*1.5</f>
        <v>280245</v>
      </c>
      <c r="E91" s="26">
        <v>391</v>
      </c>
      <c r="F91" s="6" t="str">
        <f>'Harga Beli'!B394</f>
        <v>GB 8254</v>
      </c>
      <c r="G91" s="7">
        <f>'Harga Beli'!C394*1.5</f>
        <v>167265</v>
      </c>
      <c r="I91" s="26">
        <v>469</v>
      </c>
      <c r="J91" s="6" t="str">
        <f>'Harga Beli'!B472</f>
        <v>GOJ 8282</v>
      </c>
      <c r="K91" s="7">
        <f>'Harga Beli'!C472*1.5</f>
        <v>164955</v>
      </c>
      <c r="M91" s="26">
        <v>547</v>
      </c>
      <c r="N91" s="6" t="str">
        <f>'Harga Beli'!B550</f>
        <v>GDC 5403</v>
      </c>
      <c r="O91" s="7">
        <f>'Harga Beli'!C550*1.5</f>
        <v>185429.99999999997</v>
      </c>
      <c r="Q91" s="6" t="str">
        <f>'Harga Beli'!B628</f>
        <v>TMI 7040</v>
      </c>
      <c r="R91" s="7">
        <f>'Harga Beli'!C628*1.5</f>
        <v>237300</v>
      </c>
    </row>
    <row r="92" spans="1:18" ht="11.45" customHeight="1">
      <c r="A92" s="28">
        <v>315</v>
      </c>
      <c r="B92" s="23" t="str">
        <f>'Harga Beli'!B318</f>
        <v>GAD 5001</v>
      </c>
      <c r="C92" s="31">
        <f>'Harga Beli'!C318*1.5</f>
        <v>228270</v>
      </c>
      <c r="E92" s="26">
        <v>392</v>
      </c>
      <c r="F92" s="6" t="str">
        <f>'Harga Beli'!B395</f>
        <v>GMM 8275</v>
      </c>
      <c r="G92" s="7">
        <f>'Harga Beli'!C395*1.5</f>
        <v>174929.99999999997</v>
      </c>
      <c r="I92" s="26">
        <v>470</v>
      </c>
      <c r="J92" s="6" t="str">
        <f>'Harga Beli'!B473</f>
        <v>GOJ 8547</v>
      </c>
      <c r="K92" s="7">
        <f>'Harga Beli'!C473*1.5</f>
        <v>153930</v>
      </c>
      <c r="M92" s="26">
        <v>548</v>
      </c>
      <c r="N92" s="6" t="str">
        <f>'Harga Beli'!B551</f>
        <v>GH 5404</v>
      </c>
      <c r="O92" s="7">
        <f>'Harga Beli'!C551*1.5</f>
        <v>225855</v>
      </c>
      <c r="Q92" s="16" t="str">
        <f>'Harga Beli'!B629</f>
        <v>TMI 7042</v>
      </c>
      <c r="R92" s="7">
        <f>'Harga Beli'!C629*1.5</f>
        <v>312585</v>
      </c>
    </row>
    <row r="93" spans="1:18" ht="11.45" customHeight="1">
      <c r="A93" s="28">
        <v>316</v>
      </c>
      <c r="B93" s="23" t="str">
        <f>'Harga Beli'!B319</f>
        <v>GEM 5011</v>
      </c>
      <c r="C93" s="31">
        <f>'Harga Beli'!C319*1.5</f>
        <v>318780</v>
      </c>
      <c r="E93" s="26">
        <v>393</v>
      </c>
      <c r="F93" s="6" t="str">
        <f>'Harga Beli'!B396</f>
        <v>GJ 8271</v>
      </c>
      <c r="G93" s="7">
        <f>'Harga Beli'!C396*1.5</f>
        <v>195404.99999999997</v>
      </c>
      <c r="I93" s="26">
        <v>471</v>
      </c>
      <c r="J93" s="6" t="str">
        <f>'Harga Beli'!B474</f>
        <v>GRA 8548</v>
      </c>
      <c r="K93" s="7">
        <f>'Harga Beli'!C474*1.5</f>
        <v>161070</v>
      </c>
      <c r="M93" s="26">
        <v>549</v>
      </c>
      <c r="N93" s="6" t="str">
        <f>'Harga Beli'!B552</f>
        <v>GH 5405</v>
      </c>
      <c r="O93" s="7">
        <f>'Harga Beli'!C552*1.5</f>
        <v>225855</v>
      </c>
      <c r="Q93" s="18"/>
      <c r="R93" s="19"/>
    </row>
    <row r="94" spans="1:18" ht="11.45" customHeight="1">
      <c r="A94" s="28">
        <v>317</v>
      </c>
      <c r="B94" s="23" t="str">
        <f>'Harga Beli'!B320</f>
        <v>GAD 5002</v>
      </c>
      <c r="C94" s="31">
        <f>'Harga Beli'!C320*1.5</f>
        <v>228270</v>
      </c>
      <c r="E94" s="26">
        <v>394</v>
      </c>
      <c r="F94" s="6" t="str">
        <f>'Harga Beli'!B397</f>
        <v>GNG 8300</v>
      </c>
      <c r="G94" s="7">
        <f>'Harga Beli'!C397*1.5</f>
        <v>154455</v>
      </c>
      <c r="I94" s="26">
        <v>472</v>
      </c>
      <c r="J94" s="6" t="str">
        <f>'Harga Beli'!B475</f>
        <v>GSK 8549</v>
      </c>
      <c r="K94" s="7">
        <f>'Harga Beli'!C475*1.5</f>
        <v>146790</v>
      </c>
      <c r="M94" s="26">
        <v>550</v>
      </c>
      <c r="N94" s="6" t="str">
        <f>'Harga Beli'!B553</f>
        <v>GHE 5424</v>
      </c>
      <c r="O94" s="7">
        <f>'Harga Beli'!C553*1.5</f>
        <v>190679.99999999997</v>
      </c>
      <c r="Q94" s="9"/>
      <c r="R94" s="10"/>
    </row>
    <row r="95" spans="1:18" ht="11.45" customHeight="1">
      <c r="A95" s="28">
        <v>318</v>
      </c>
      <c r="B95" s="23" t="str">
        <f>'Harga Beli'!B321</f>
        <v>GME 4000</v>
      </c>
      <c r="C95" s="31">
        <f>'Harga Beli'!C321*1.5</f>
        <v>270165</v>
      </c>
      <c r="E95" s="26">
        <v>395</v>
      </c>
      <c r="F95" s="6" t="str">
        <f>'Harga Beli'!B398</f>
        <v>GNG 8302</v>
      </c>
      <c r="G95" s="7">
        <f>'Harga Beli'!C398*1.5</f>
        <v>154455</v>
      </c>
      <c r="I95" s="26">
        <v>473</v>
      </c>
      <c r="J95" s="6" t="str">
        <f>'Harga Beli'!B476</f>
        <v>GSK 8550</v>
      </c>
      <c r="K95" s="7">
        <f>'Harga Beli'!C476*1.5</f>
        <v>152040</v>
      </c>
      <c r="M95" s="26">
        <v>551</v>
      </c>
      <c r="N95" s="6" t="str">
        <f>'Harga Beli'!B554</f>
        <v>GIA 5406</v>
      </c>
      <c r="O95" s="7">
        <f>'Harga Beli'!C554*1.5</f>
        <v>172514.99999999997</v>
      </c>
      <c r="Q95" s="9"/>
      <c r="R95" s="10"/>
    </row>
    <row r="96" spans="1:18" ht="11.45" customHeight="1">
      <c r="A96" s="28">
        <v>319</v>
      </c>
      <c r="B96" s="23" t="str">
        <f>'Harga Beli'!B322</f>
        <v>GME 4001</v>
      </c>
      <c r="C96" s="31">
        <f>'Harga Beli'!C322*1.5</f>
        <v>231630</v>
      </c>
      <c r="E96" s="26">
        <v>396</v>
      </c>
      <c r="F96" s="6" t="str">
        <f>'Harga Beli'!B399</f>
        <v>GNG 8301</v>
      </c>
      <c r="G96" s="7">
        <f>'Harga Beli'!C399*1.5</f>
        <v>154455</v>
      </c>
      <c r="I96" s="26">
        <v>474</v>
      </c>
      <c r="J96" s="6" t="str">
        <f>'Harga Beli'!B477</f>
        <v>GSL 8551</v>
      </c>
      <c r="K96" s="7">
        <f>'Harga Beli'!C477*1.5</f>
        <v>190679.99999999997</v>
      </c>
      <c r="M96" s="26">
        <v>552</v>
      </c>
      <c r="N96" s="6" t="str">
        <f>'Harga Beli'!B555</f>
        <v>GMN 5419</v>
      </c>
      <c r="O96" s="7">
        <f>'Harga Beli'!C555*1.5</f>
        <v>192989.99999999997</v>
      </c>
      <c r="Q96" s="9"/>
      <c r="R96" s="10"/>
    </row>
    <row r="97" spans="1:18" ht="11.45" customHeight="1">
      <c r="A97" s="28">
        <v>320</v>
      </c>
      <c r="B97" s="23" t="str">
        <f>'Harga Beli'!B323</f>
        <v>GME 4002</v>
      </c>
      <c r="C97" s="31">
        <f>'Harga Beli'!C323*1.5</f>
        <v>257355</v>
      </c>
      <c r="E97" s="26">
        <v>397</v>
      </c>
      <c r="F97" s="6" t="str">
        <f>'Harga Beli'!B400</f>
        <v>GNS 8276</v>
      </c>
      <c r="G97" s="7">
        <f>'Harga Beli'!C400*1.5</f>
        <v>170625</v>
      </c>
      <c r="I97" s="26">
        <v>475</v>
      </c>
      <c r="J97" s="6" t="str">
        <f>'Harga Beli'!B478</f>
        <v>GK 8573</v>
      </c>
      <c r="K97" s="7">
        <f>'Harga Beli'!C478*1.5</f>
        <v>177344.99999999997</v>
      </c>
      <c r="M97" s="26">
        <v>553</v>
      </c>
      <c r="N97" s="6" t="str">
        <f>'Harga Beli'!B556</f>
        <v>GYT 5423</v>
      </c>
      <c r="O97" s="7">
        <f>'Harga Beli'!C556*1.5</f>
        <v>190679.99999999997</v>
      </c>
      <c r="Q97" s="9"/>
      <c r="R97" s="10"/>
    </row>
    <row r="98" spans="1:18" ht="11.45" customHeight="1">
      <c r="A98" s="28">
        <v>321</v>
      </c>
      <c r="B98" s="23" t="str">
        <f>'Harga Beli'!B324</f>
        <v>GRD 4006</v>
      </c>
      <c r="C98" s="31">
        <f>'Harga Beli'!C324*1.5</f>
        <v>234465</v>
      </c>
      <c r="E98" s="26">
        <v>398</v>
      </c>
      <c r="F98" s="6" t="str">
        <f>'Harga Beli'!B401</f>
        <v>GNS 8277</v>
      </c>
      <c r="G98" s="7">
        <f>'Harga Beli'!C401*1.5</f>
        <v>170625</v>
      </c>
      <c r="I98" s="26">
        <v>476</v>
      </c>
      <c r="J98" s="6" t="str">
        <f>'Harga Beli'!B479</f>
        <v>GSP 8552</v>
      </c>
      <c r="K98" s="7">
        <f>'Harga Beli'!C479*1.5</f>
        <v>149625</v>
      </c>
      <c r="M98" s="26">
        <v>554</v>
      </c>
      <c r="N98" s="6" t="str">
        <f>'Harga Beli'!B557</f>
        <v>GRA 5420</v>
      </c>
      <c r="O98" s="7">
        <f>'Harga Beli'!C557*1.5</f>
        <v>195404.99999999997</v>
      </c>
      <c r="Q98" s="9"/>
      <c r="R98" s="10"/>
    </row>
    <row r="99" spans="1:18" ht="11.45" customHeight="1">
      <c r="A99" s="28">
        <v>322</v>
      </c>
      <c r="B99" s="23" t="str">
        <f>'Harga Beli'!B325</f>
        <v>GME 4003</v>
      </c>
      <c r="C99" s="31">
        <f>'Harga Beli'!C325*1.5</f>
        <v>263025</v>
      </c>
      <c r="E99" s="26">
        <v>399</v>
      </c>
      <c r="F99" s="6" t="str">
        <f>'Harga Beli'!B402</f>
        <v>GNS 8278</v>
      </c>
      <c r="G99" s="7">
        <f>'Harga Beli'!C402*1.5</f>
        <v>170625</v>
      </c>
      <c r="I99" s="26">
        <v>477</v>
      </c>
      <c r="J99" s="6" t="str">
        <f>'Harga Beli'!B480</f>
        <v>GSP 8553</v>
      </c>
      <c r="K99" s="7">
        <f>'Harga Beli'!C480*1.5</f>
        <v>155400</v>
      </c>
      <c r="M99" s="26">
        <v>555</v>
      </c>
      <c r="N99" s="6" t="str">
        <f>'Harga Beli'!B558</f>
        <v>GJR 5413</v>
      </c>
      <c r="O99" s="7">
        <f>'Harga Beli'!C558*1.5</f>
        <v>199710</v>
      </c>
      <c r="Q99" s="9"/>
      <c r="R99" s="10"/>
    </row>
    <row r="100" spans="1:18" ht="11.45" customHeight="1">
      <c r="A100" s="28">
        <v>323</v>
      </c>
      <c r="B100" s="23" t="str">
        <f>'Harga Beli'!B326</f>
        <v>GRD 4004</v>
      </c>
      <c r="C100" s="31">
        <f>'Harga Beli'!C326*1.5</f>
        <v>234465</v>
      </c>
      <c r="E100" s="26">
        <v>400</v>
      </c>
      <c r="F100" s="6" t="str">
        <f>'Harga Beli'!B403</f>
        <v>GB 8303</v>
      </c>
      <c r="G100" s="7">
        <f>'Harga Beli'!C403*1.5</f>
        <v>167265</v>
      </c>
      <c r="I100" s="26">
        <v>478</v>
      </c>
      <c r="J100" s="6" t="str">
        <f>'Harga Beli'!B481</f>
        <v>GSP 8554</v>
      </c>
      <c r="K100" s="7">
        <f>'Harga Beli'!C481*1.5</f>
        <v>149625</v>
      </c>
      <c r="M100" s="26">
        <v>556</v>
      </c>
      <c r="N100" s="6" t="str">
        <f>'Harga Beli'!B559</f>
        <v>GMN 5418</v>
      </c>
      <c r="O100" s="7">
        <f>'Harga Beli'!C559*1.5</f>
        <v>192989.99999999997</v>
      </c>
      <c r="Q100" s="9"/>
      <c r="R100" s="10"/>
    </row>
    <row r="101" spans="1:18" ht="11.45" customHeight="1">
      <c r="A101" s="28">
        <v>324</v>
      </c>
      <c r="B101" s="23" t="str">
        <f>'Harga Beli'!B327</f>
        <v>GRD 4005</v>
      </c>
      <c r="C101" s="31">
        <f>'Harga Beli'!C327*1.5</f>
        <v>234465</v>
      </c>
      <c r="E101" s="26">
        <v>401</v>
      </c>
      <c r="F101" s="6" t="str">
        <f>'Harga Beli'!B404</f>
        <v>GSR 8288</v>
      </c>
      <c r="G101" s="7">
        <f>'Harga Beli'!C404*1.5</f>
        <v>154455</v>
      </c>
      <c r="I101" s="26">
        <v>479</v>
      </c>
      <c r="J101" s="6" t="str">
        <f>'Harga Beli'!B482</f>
        <v>GSR 8555</v>
      </c>
      <c r="K101" s="7">
        <f>'Harga Beli'!C482*1.5</f>
        <v>159705</v>
      </c>
      <c r="M101" s="26">
        <v>557</v>
      </c>
      <c r="N101" s="6" t="str">
        <f>'Harga Beli'!B560</f>
        <v>GJR 5415</v>
      </c>
      <c r="O101" s="7">
        <f>'Harga Beli'!C560*1.5</f>
        <v>190679.99999999997</v>
      </c>
      <c r="Q101" s="9"/>
      <c r="R101" s="10"/>
    </row>
    <row r="102" spans="1:18" ht="11.45" customHeight="1">
      <c r="A102" s="28">
        <v>325</v>
      </c>
      <c r="B102" s="23" t="str">
        <f>'Harga Beli'!B328</f>
        <v>GAI 4250</v>
      </c>
      <c r="C102" s="31">
        <f>'Harga Beli'!C328*1.5</f>
        <v>187739.99999999997</v>
      </c>
      <c r="E102" s="26">
        <v>402</v>
      </c>
      <c r="F102" s="6" t="str">
        <f>'Harga Beli'!B405</f>
        <v>GSL 8286</v>
      </c>
      <c r="G102" s="7">
        <f>'Harga Beli'!C405*1.5</f>
        <v>167265</v>
      </c>
      <c r="I102" s="26">
        <v>480</v>
      </c>
      <c r="J102" s="6" t="str">
        <f>'Harga Beli'!B483</f>
        <v>GSR 8556</v>
      </c>
      <c r="K102" s="7">
        <f>'Harga Beli'!C483*1.5</f>
        <v>154455</v>
      </c>
      <c r="M102" s="26">
        <v>558</v>
      </c>
      <c r="N102" s="6" t="str">
        <f>'Harga Beli'!B561</f>
        <v>GDD 5426</v>
      </c>
      <c r="O102" s="7">
        <f>'Harga Beli'!C561*1.5</f>
        <v>219660</v>
      </c>
      <c r="Q102" s="9"/>
      <c r="R102" s="10"/>
    </row>
    <row r="103" spans="1:18" ht="11.45" customHeight="1">
      <c r="A103" s="28">
        <v>326</v>
      </c>
      <c r="B103" s="23" t="str">
        <f>'Harga Beli'!B329</f>
        <v>GBJ 4251</v>
      </c>
      <c r="C103" s="31">
        <f>'Harga Beli'!C329*1.5</f>
        <v>198135</v>
      </c>
      <c r="E103" s="26">
        <v>403</v>
      </c>
      <c r="F103" s="6" t="str">
        <f>'Harga Beli'!B406</f>
        <v>GNS 8279</v>
      </c>
      <c r="G103" s="7">
        <f>'Harga Beli'!C406*1.5</f>
        <v>170625</v>
      </c>
      <c r="I103" s="26">
        <v>481</v>
      </c>
      <c r="J103" s="6" t="str">
        <f>'Harga Beli'!B484</f>
        <v>GTF 8557</v>
      </c>
      <c r="K103" s="7">
        <f>'Harga Beli'!C484*1.5</f>
        <v>159180</v>
      </c>
      <c r="M103" s="26">
        <v>559</v>
      </c>
      <c r="N103" s="6" t="str">
        <f>'Harga Beli'!B562</f>
        <v>GJR 5416</v>
      </c>
      <c r="O103" s="7">
        <f>'Harga Beli'!C562*1.5</f>
        <v>193934.99999999997</v>
      </c>
      <c r="Q103" s="9"/>
      <c r="R103" s="10"/>
    </row>
    <row r="104" spans="1:18" ht="11.45" customHeight="1">
      <c r="A104" s="28">
        <v>327</v>
      </c>
      <c r="B104" s="23" t="str">
        <f>'Harga Beli'!B330</f>
        <v>GBJ 4252</v>
      </c>
      <c r="C104" s="31">
        <f>'Harga Beli'!C330*1.5</f>
        <v>198135</v>
      </c>
      <c r="E104" s="26">
        <v>404</v>
      </c>
      <c r="F104" s="6" t="str">
        <f>'Harga Beli'!B407</f>
        <v>GYH 8295</v>
      </c>
      <c r="G104" s="7">
        <f>'Harga Beli'!C407*1.5</f>
        <v>159705</v>
      </c>
      <c r="I104" s="26">
        <v>482</v>
      </c>
      <c r="J104" s="6" t="str">
        <f>'Harga Beli'!B485</f>
        <v>GUJ 8558</v>
      </c>
      <c r="K104" s="7">
        <f>'Harga Beli'!C485*1.5</f>
        <v>87674.999999999985</v>
      </c>
      <c r="M104" s="26">
        <v>560</v>
      </c>
      <c r="N104" s="6" t="str">
        <f>'Harga Beli'!B563</f>
        <v>GJR 5414</v>
      </c>
      <c r="O104" s="7">
        <f>'Harga Beli'!C563*1.5</f>
        <v>193934.99999999997</v>
      </c>
      <c r="Q104" s="9"/>
      <c r="R104" s="10"/>
    </row>
    <row r="105" spans="1:18" ht="11.45" customHeight="1">
      <c r="A105" s="28">
        <v>328</v>
      </c>
      <c r="B105" s="23" t="str">
        <f>'Harga Beli'!B331</f>
        <v>GCT 4284</v>
      </c>
      <c r="C105" s="31">
        <f>'Harga Beli'!C331*1.5</f>
        <v>180179.99999999997</v>
      </c>
      <c r="E105" s="26">
        <v>405</v>
      </c>
      <c r="F105" s="6" t="str">
        <f>'Harga Beli'!B408</f>
        <v>GSL 8285</v>
      </c>
      <c r="G105" s="7">
        <f>'Harga Beli'!C408*1.5</f>
        <v>183014.99999999997</v>
      </c>
      <c r="I105" s="26">
        <v>483</v>
      </c>
      <c r="J105" s="6" t="str">
        <f>'Harga Beli'!B486</f>
        <v>GUJ 8559</v>
      </c>
      <c r="K105" s="7">
        <f>'Harga Beli'!C486*1.5</f>
        <v>87674.999999999985</v>
      </c>
      <c r="M105" s="26">
        <v>561</v>
      </c>
      <c r="N105" s="6" t="str">
        <f>'Harga Beli'!B564</f>
        <v>GJR 5411</v>
      </c>
      <c r="O105" s="7">
        <f>'Harga Beli'!C564*1.5</f>
        <v>199710</v>
      </c>
      <c r="Q105" s="9"/>
      <c r="R105" s="10"/>
    </row>
    <row r="106" spans="1:18" ht="11.45" customHeight="1">
      <c r="A106" s="28">
        <v>329</v>
      </c>
      <c r="B106" s="23" t="str">
        <f>'Harga Beli'!B332</f>
        <v>GCT 4285</v>
      </c>
      <c r="C106" s="31">
        <f>'Harga Beli'!C332*1.5</f>
        <v>180179.99999999997</v>
      </c>
      <c r="E106" s="26">
        <v>406</v>
      </c>
      <c r="F106" s="6" t="str">
        <f>'Harga Beli'!B409</f>
        <v>GB 8304</v>
      </c>
      <c r="G106" s="7">
        <f>'Harga Beli'!C409*1.5</f>
        <v>167265</v>
      </c>
      <c r="I106" s="26">
        <v>484</v>
      </c>
      <c r="J106" s="6" t="str">
        <f>'Harga Beli'!B487</f>
        <v>GUJ 8560</v>
      </c>
      <c r="K106" s="7">
        <f>'Harga Beli'!C487*1.5</f>
        <v>87674.999999999985</v>
      </c>
      <c r="M106" s="26">
        <v>562</v>
      </c>
      <c r="N106" s="6" t="str">
        <f>'Harga Beli'!B565</f>
        <v>GJR 5412</v>
      </c>
      <c r="O106" s="7">
        <f>'Harga Beli'!C565*1.5</f>
        <v>199710</v>
      </c>
      <c r="Q106" s="9"/>
      <c r="R106" s="10"/>
    </row>
    <row r="107" spans="1:18" ht="11.45" customHeight="1">
      <c r="A107" s="28">
        <v>330</v>
      </c>
      <c r="B107" s="23" t="str">
        <f>'Harga Beli'!B333</f>
        <v>GCT 4286</v>
      </c>
      <c r="C107" s="31">
        <f>'Harga Beli'!C333*1.5</f>
        <v>180179.99999999997</v>
      </c>
      <c r="E107" s="26">
        <v>407</v>
      </c>
      <c r="F107" s="6" t="str">
        <f>'Harga Beli'!B410</f>
        <v>GSR 8287</v>
      </c>
      <c r="G107" s="7">
        <f>'Harga Beli'!C410*1.5</f>
        <v>159705</v>
      </c>
      <c r="I107" s="26">
        <v>485</v>
      </c>
      <c r="J107" s="6" t="str">
        <f>'Harga Beli'!B488</f>
        <v>GUJ 8561</v>
      </c>
      <c r="K107" s="7">
        <f>'Harga Beli'!C488*1.5</f>
        <v>90614.999999999985</v>
      </c>
      <c r="M107" s="26">
        <v>563</v>
      </c>
      <c r="N107" s="6" t="str">
        <f>'Harga Beli'!B566</f>
        <v>GIA 5409</v>
      </c>
      <c r="O107" s="7">
        <f>'Harga Beli'!C566*1.5</f>
        <v>154455</v>
      </c>
      <c r="Q107" s="9"/>
      <c r="R107" s="10"/>
    </row>
    <row r="108" spans="1:18" ht="11.45" customHeight="1">
      <c r="A108" s="28">
        <v>331</v>
      </c>
      <c r="B108" s="23" t="str">
        <f>'Harga Beli'!B334</f>
        <v>GOJ 4271</v>
      </c>
      <c r="C108" s="31">
        <f>'Harga Beli'!C334*1.5</f>
        <v>187739.99999999997</v>
      </c>
      <c r="E108" s="26">
        <v>408</v>
      </c>
      <c r="F108" s="6" t="str">
        <f>'Harga Beli'!B411</f>
        <v>GOH 8291</v>
      </c>
      <c r="G108" s="7">
        <f>'Harga Beli'!C411*1.5</f>
        <v>167265</v>
      </c>
      <c r="I108" s="26">
        <v>486</v>
      </c>
      <c r="J108" s="6" t="str">
        <f>'Harga Beli'!B489</f>
        <v>GUJ 8562</v>
      </c>
      <c r="K108" s="7">
        <f>'Harga Beli'!C489*1.5</f>
        <v>87674.999999999985</v>
      </c>
      <c r="M108" s="26">
        <v>564</v>
      </c>
      <c r="N108" s="6" t="str">
        <f>'Harga Beli'!B567</f>
        <v>GDD 5425</v>
      </c>
      <c r="O108" s="7">
        <f>'Harga Beli'!C567*1.5</f>
        <v>219660</v>
      </c>
      <c r="Q108" s="9"/>
      <c r="R108" s="10"/>
    </row>
    <row r="109" spans="1:18" ht="11.45" customHeight="1">
      <c r="A109" s="28">
        <v>332</v>
      </c>
      <c r="B109" s="23" t="str">
        <f>'Harga Beli'!B335</f>
        <v>GHN 4254</v>
      </c>
      <c r="C109" s="31">
        <f>'Harga Beli'!C335*1.5</f>
        <v>195929.99999999997</v>
      </c>
      <c r="E109" s="26">
        <v>409</v>
      </c>
      <c r="F109" s="6" t="str">
        <f>'Harga Beli'!B412</f>
        <v>GSU 8289</v>
      </c>
      <c r="G109" s="7">
        <f>'Harga Beli'!C412*1.5</f>
        <v>174404.99999999997</v>
      </c>
      <c r="I109" s="26">
        <v>487</v>
      </c>
      <c r="J109" s="6" t="str">
        <f>'Harga Beli'!B490</f>
        <v>GUJ 8563</v>
      </c>
      <c r="K109" s="7">
        <f>'Harga Beli'!C490*1.5</f>
        <v>87674.999999999985</v>
      </c>
      <c r="M109" s="26">
        <v>565</v>
      </c>
      <c r="N109" s="6" t="str">
        <f>'Harga Beli'!B568</f>
        <v>GL 5417</v>
      </c>
      <c r="O109" s="7">
        <f>'Harga Beli'!C568*1.5</f>
        <v>179234.99999999997</v>
      </c>
      <c r="Q109" s="9"/>
      <c r="R109" s="10"/>
    </row>
    <row r="110" spans="1:18" ht="11.45" customHeight="1">
      <c r="A110" s="28">
        <v>333</v>
      </c>
      <c r="B110" s="23" t="str">
        <f>'Harga Beli'!B336</f>
        <v>GHN 4255</v>
      </c>
      <c r="C110" s="31">
        <f>'Harga Beli'!C336*1.5</f>
        <v>195929.99999999997</v>
      </c>
      <c r="E110" s="26">
        <v>410</v>
      </c>
      <c r="F110" s="6" t="str">
        <f>'Harga Beli'!B413</f>
        <v>GSU 8290</v>
      </c>
      <c r="G110" s="7">
        <f>'Harga Beli'!C413*1.5</f>
        <v>174404.99999999997</v>
      </c>
      <c r="I110" s="26">
        <v>488</v>
      </c>
      <c r="J110" s="6" t="str">
        <f>'Harga Beli'!B491</f>
        <v>GUP 8564</v>
      </c>
      <c r="K110" s="7">
        <f>'Harga Beli'!C491*1.5</f>
        <v>160125</v>
      </c>
      <c r="M110" s="26">
        <v>566</v>
      </c>
      <c r="N110" s="6" t="str">
        <f>'Harga Beli'!B569</f>
        <v>GMJ 5400</v>
      </c>
      <c r="O110" s="7">
        <f>'Harga Beli'!C569*1.5</f>
        <v>213465</v>
      </c>
      <c r="Q110" s="9"/>
      <c r="R110" s="10"/>
    </row>
    <row r="111" spans="1:18" ht="11.45" customHeight="1">
      <c r="A111" s="28">
        <v>334</v>
      </c>
      <c r="B111" s="23" t="str">
        <f>'Harga Beli'!B337</f>
        <v>GJ 4256</v>
      </c>
      <c r="C111" s="31">
        <f>'Harga Beli'!C337*1.5</f>
        <v>167265</v>
      </c>
      <c r="E111" s="26">
        <v>411</v>
      </c>
      <c r="F111" s="6" t="str">
        <f>'Harga Beli'!B414</f>
        <v>GSK 8284</v>
      </c>
      <c r="G111" s="7">
        <f>'Harga Beli'!C414*1.5</f>
        <v>177344.99999999997</v>
      </c>
      <c r="I111" s="26">
        <v>489</v>
      </c>
      <c r="J111" s="6" t="str">
        <f>'Harga Beli'!B492</f>
        <v>GUT 8566</v>
      </c>
      <c r="K111" s="7">
        <f>'Harga Beli'!C492*1.5</f>
        <v>146790</v>
      </c>
      <c r="M111" s="26">
        <v>567</v>
      </c>
      <c r="N111" s="6" t="str">
        <f>'Harga Beli'!B570</f>
        <v>GJR 2753</v>
      </c>
      <c r="O111" s="7">
        <f>'Harga Beli'!C570*1.5</f>
        <v>195404.99999999997</v>
      </c>
      <c r="Q111" s="9"/>
      <c r="R111" s="10"/>
    </row>
    <row r="112" spans="1:18" ht="11.45" customHeight="1">
      <c r="A112" s="28">
        <v>335</v>
      </c>
      <c r="B112" s="23" t="str">
        <f>'Harga Beli'!B338</f>
        <v>GKN 4260</v>
      </c>
      <c r="C112" s="31">
        <f>'Harga Beli'!C338*1.5</f>
        <v>172409.99999999997</v>
      </c>
      <c r="E112" s="26">
        <v>412</v>
      </c>
      <c r="F112" s="6" t="str">
        <f>'Harga Beli'!B415</f>
        <v>GYH 8294</v>
      </c>
      <c r="G112" s="7">
        <f>'Harga Beli'!C415*1.5</f>
        <v>159705</v>
      </c>
      <c r="I112" s="26">
        <v>490</v>
      </c>
      <c r="J112" s="6" t="str">
        <f>'Harga Beli'!B493</f>
        <v>GUT 8565</v>
      </c>
      <c r="K112" s="7">
        <f>'Harga Beli'!C493*1.5</f>
        <v>154455</v>
      </c>
      <c r="M112" s="26">
        <v>568</v>
      </c>
      <c r="N112" s="6" t="str">
        <f>'Harga Beli'!B571</f>
        <v>GMN 2754</v>
      </c>
      <c r="O112" s="7">
        <f>'Harga Beli'!C571*1.5</f>
        <v>192989.99999999997</v>
      </c>
      <c r="Q112" s="9"/>
      <c r="R112" s="10"/>
    </row>
    <row r="113" spans="1:18" ht="11.45" customHeight="1">
      <c r="A113" s="28">
        <v>336</v>
      </c>
      <c r="B113" s="23" t="str">
        <f>'Harga Beli'!B339</f>
        <v>GKK 4258</v>
      </c>
      <c r="C113" s="31">
        <f>'Harga Beli'!C339*1.5</f>
        <v>180179.99999999997</v>
      </c>
      <c r="E113" s="26">
        <v>413</v>
      </c>
      <c r="F113" s="6" t="str">
        <f>'Harga Beli'!B416</f>
        <v>GIA 8267</v>
      </c>
      <c r="G113" s="7">
        <f>'Harga Beli'!C416*1.5</f>
        <v>181124.99999999997</v>
      </c>
      <c r="I113" s="26">
        <v>491</v>
      </c>
      <c r="J113" s="6" t="str">
        <f>'Harga Beli'!B494</f>
        <v>GWR 8567</v>
      </c>
      <c r="K113" s="7">
        <f>'Harga Beli'!C494*1.5</f>
        <v>141540</v>
      </c>
      <c r="M113" s="26">
        <v>569</v>
      </c>
      <c r="N113" s="6" t="str">
        <f>'Harga Beli'!B572</f>
        <v>GDO 2751</v>
      </c>
      <c r="O113" s="7">
        <f>'Harga Beli'!C572*1.5</f>
        <v>238245</v>
      </c>
      <c r="Q113" s="9"/>
      <c r="R113" s="10"/>
    </row>
    <row r="114" spans="1:18" ht="11.45" customHeight="1">
      <c r="A114" s="28">
        <v>337</v>
      </c>
      <c r="B114" s="23" t="str">
        <f>'Harga Beli'!B340</f>
        <v>GRD 4274</v>
      </c>
      <c r="C114" s="31">
        <f>'Harga Beli'!C340*1.5</f>
        <v>198240</v>
      </c>
      <c r="E114" s="26">
        <v>414</v>
      </c>
      <c r="F114" s="6" t="str">
        <f>'Harga Beli'!B417</f>
        <v>GTH 6457</v>
      </c>
      <c r="G114" s="7">
        <f>'Harga Beli'!C417*1.5</f>
        <v>235410</v>
      </c>
      <c r="I114" s="26">
        <v>492</v>
      </c>
      <c r="J114" s="6" t="str">
        <f>'Harga Beli'!B495</f>
        <v>GWR 8568</v>
      </c>
      <c r="K114" s="7">
        <f>'Harga Beli'!C495*1.5</f>
        <v>141540</v>
      </c>
      <c r="M114" s="26">
        <v>570</v>
      </c>
      <c r="N114" s="6" t="str">
        <f>'Harga Beli'!B573</f>
        <v>GDO 2752</v>
      </c>
      <c r="O114" s="7">
        <f>'Harga Beli'!C573*1.5</f>
        <v>231630</v>
      </c>
      <c r="Q114" s="9"/>
      <c r="R114" s="10"/>
    </row>
    <row r="115" spans="1:18" ht="11.45" customHeight="1">
      <c r="A115" s="28">
        <v>338</v>
      </c>
      <c r="B115" s="23" t="str">
        <f>'Harga Beli'!B341</f>
        <v>GSK 4275</v>
      </c>
      <c r="C115" s="31">
        <f>'Harga Beli'!C341*1.5</f>
        <v>174929.99999999997</v>
      </c>
      <c r="E115" s="26">
        <v>415</v>
      </c>
      <c r="F115" s="6" t="str">
        <f>'Harga Beli'!B418</f>
        <v>GTH 6456</v>
      </c>
      <c r="G115" s="7">
        <f>'Harga Beli'!C418*1.5</f>
        <v>235410</v>
      </c>
      <c r="I115" s="26">
        <v>493</v>
      </c>
      <c r="J115" s="6" t="str">
        <f>'Harga Beli'!B496</f>
        <v>GYS 8572</v>
      </c>
      <c r="K115" s="7">
        <f>'Harga Beli'!C496*1.5</f>
        <v>159705</v>
      </c>
      <c r="M115" s="26">
        <v>571</v>
      </c>
      <c r="N115" s="6" t="str">
        <f>'Harga Beli'!B574</f>
        <v>GHE 2756</v>
      </c>
      <c r="O115" s="7">
        <f>'Harga Beli'!C574*1.5</f>
        <v>221130</v>
      </c>
      <c r="Q115" s="9"/>
      <c r="R115" s="10"/>
    </row>
    <row r="116" spans="1:18" ht="11.45" customHeight="1">
      <c r="A116" s="28">
        <v>339</v>
      </c>
      <c r="B116" s="23" t="str">
        <f>'Harga Beli'!B342</f>
        <v>GSL 4276</v>
      </c>
      <c r="C116" s="31">
        <f>'Harga Beli'!C342*1.5</f>
        <v>170100</v>
      </c>
      <c r="E116" s="26">
        <v>416</v>
      </c>
      <c r="F116" s="6" t="str">
        <f>'Harga Beli'!B419</f>
        <v>GTH 6455</v>
      </c>
      <c r="G116" s="7">
        <f>'Harga Beli'!C419*1.5</f>
        <v>238245</v>
      </c>
      <c r="I116" s="26">
        <v>494</v>
      </c>
      <c r="J116" s="6" t="str">
        <f>'Harga Beli'!B497</f>
        <v>GNG 6458</v>
      </c>
      <c r="K116" s="7">
        <f>'Harga Beli'!C497*1.5</f>
        <v>154455</v>
      </c>
      <c r="M116" s="26">
        <v>572</v>
      </c>
      <c r="N116" s="6" t="str">
        <f>'Harga Beli'!B575</f>
        <v>GWN 2759</v>
      </c>
      <c r="O116" s="7">
        <f>'Harga Beli'!C575*1.5</f>
        <v>172514.99999999997</v>
      </c>
      <c r="Q116" s="9"/>
      <c r="R116" s="10"/>
    </row>
    <row r="117" spans="1:18" ht="11.45" customHeight="1">
      <c r="A117" s="28">
        <v>340</v>
      </c>
      <c r="B117" s="23" t="str">
        <f>'Harga Beli'!B343</f>
        <v>GWN 4287</v>
      </c>
      <c r="C117" s="31">
        <f>'Harga Beli'!C343*1.5</f>
        <v>167265</v>
      </c>
      <c r="E117" s="26">
        <v>417</v>
      </c>
      <c r="F117" s="6" t="str">
        <f>'Harga Beli'!B420</f>
        <v>GAI 8500</v>
      </c>
      <c r="G117" s="7">
        <f>'Harga Beli'!C420*1.5</f>
        <v>170625</v>
      </c>
      <c r="I117" s="26">
        <v>495</v>
      </c>
      <c r="J117" s="6" t="str">
        <f>'Harga Beli'!B498</f>
        <v>GMM 6452</v>
      </c>
      <c r="K117" s="7">
        <f>'Harga Beli'!C498*1.5</f>
        <v>174929.99999999997</v>
      </c>
      <c r="M117" s="26">
        <v>573</v>
      </c>
      <c r="N117" s="6" t="str">
        <f>'Harga Beli'!B576</f>
        <v>GYT 2755</v>
      </c>
      <c r="O117" s="7">
        <f>'Harga Beli'!C576*1.5</f>
        <v>223020</v>
      </c>
      <c r="Q117" s="9"/>
      <c r="R117" s="10"/>
    </row>
    <row r="118" spans="1:18" ht="11.45" customHeight="1">
      <c r="A118" s="28">
        <v>341</v>
      </c>
      <c r="B118" s="23" t="str">
        <f>'Harga Beli'!B344</f>
        <v>GKN 4263</v>
      </c>
      <c r="C118" s="31">
        <f>'Harga Beli'!C344*1.5</f>
        <v>172409.99999999997</v>
      </c>
      <c r="E118" s="26">
        <v>418</v>
      </c>
      <c r="F118" s="6" t="str">
        <f>'Harga Beli'!B421</f>
        <v>GAI 8501</v>
      </c>
      <c r="G118" s="7">
        <f>'Harga Beli'!C421*1.5</f>
        <v>167265</v>
      </c>
      <c r="I118" s="26">
        <v>496</v>
      </c>
      <c r="J118" s="6" t="str">
        <f>'Harga Beli'!B499</f>
        <v>GDD 8027</v>
      </c>
      <c r="K118" s="7">
        <f>'Harga Beli'!C499*1.5</f>
        <v>165900</v>
      </c>
      <c r="M118" s="26">
        <v>574</v>
      </c>
      <c r="N118" s="6" t="str">
        <f>'Harga Beli'!B577</f>
        <v>GDD 2760</v>
      </c>
      <c r="O118" s="7">
        <f>'Harga Beli'!C577*1.5</f>
        <v>230685</v>
      </c>
      <c r="Q118" s="9"/>
      <c r="R118" s="10"/>
    </row>
    <row r="119" spans="1:18" ht="11.45" customHeight="1">
      <c r="A119" s="28">
        <v>342</v>
      </c>
      <c r="B119" s="23" t="str">
        <f>'Harga Beli'!B345</f>
        <v>GKN 4264</v>
      </c>
      <c r="C119" s="31">
        <f>'Harga Beli'!C345*1.5</f>
        <v>172409.99999999997</v>
      </c>
      <c r="E119" s="26">
        <v>419</v>
      </c>
      <c r="F119" s="6" t="str">
        <f>'Harga Beli'!B422</f>
        <v>GAI 8502</v>
      </c>
      <c r="G119" s="7">
        <f>'Harga Beli'!C422*1.5</f>
        <v>162015</v>
      </c>
      <c r="I119" s="26">
        <v>497</v>
      </c>
      <c r="J119" s="6" t="str">
        <f>'Harga Beli'!B500</f>
        <v>GBF 8000</v>
      </c>
      <c r="K119" s="7">
        <f>'Harga Beli'!C500*1.5</f>
        <v>167265</v>
      </c>
      <c r="M119" s="26">
        <v>575</v>
      </c>
      <c r="N119" s="6" t="str">
        <f>'Harga Beli'!B578</f>
        <v>GAB 6556</v>
      </c>
      <c r="O119" s="7">
        <f>'Harga Beli'!C578*1.5</f>
        <v>201075</v>
      </c>
      <c r="Q119" s="9"/>
      <c r="R119" s="10"/>
    </row>
    <row r="120" spans="1:18" ht="11.45" customHeight="1">
      <c r="A120" s="28">
        <v>343</v>
      </c>
      <c r="B120" s="23" t="str">
        <f>'Harga Beli'!B346</f>
        <v>GWN 4288</v>
      </c>
      <c r="C120" s="31">
        <f>'Harga Beli'!C346*1.5</f>
        <v>167265</v>
      </c>
      <c r="E120" s="26">
        <v>420</v>
      </c>
      <c r="F120" s="6" t="str">
        <f>'Harga Beli'!B423</f>
        <v>GK 8296</v>
      </c>
      <c r="G120" s="7">
        <f>'Harga Beli'!C423*1.5</f>
        <v>185429.99999999997</v>
      </c>
      <c r="I120" s="26">
        <v>498</v>
      </c>
      <c r="J120" s="6" t="str">
        <f>'Harga Beli'!B501</f>
        <v>GDE 8001</v>
      </c>
      <c r="K120" s="7">
        <f>'Harga Beli'!C501*1.5</f>
        <v>162540</v>
      </c>
      <c r="M120" s="26">
        <v>576</v>
      </c>
      <c r="N120" s="6" t="str">
        <f>'Harga Beli'!B579</f>
        <v>GAB 6557</v>
      </c>
      <c r="O120" s="7">
        <f>'Harga Beli'!C579*1.5</f>
        <v>201075</v>
      </c>
      <c r="Q120" s="9"/>
      <c r="R120" s="10"/>
    </row>
    <row r="121" spans="1:18" ht="11.45" customHeight="1">
      <c r="A121" s="28">
        <v>344</v>
      </c>
      <c r="B121" s="23" t="str">
        <f>'Harga Beli'!B347</f>
        <v>GWN 4289</v>
      </c>
      <c r="C121" s="31">
        <f>'Harga Beli'!C347*1.5</f>
        <v>167265</v>
      </c>
      <c r="E121" s="26">
        <v>421</v>
      </c>
      <c r="F121" s="6" t="str">
        <f>'Harga Beli'!B424</f>
        <v>GMM 8540</v>
      </c>
      <c r="G121" s="7">
        <f>'Harga Beli'!C424*1.5</f>
        <v>201075</v>
      </c>
      <c r="I121" s="26">
        <v>499</v>
      </c>
      <c r="J121" s="6" t="str">
        <f>'Harga Beli'!B502</f>
        <v>GDL 8002</v>
      </c>
      <c r="K121" s="7">
        <f>'Harga Beli'!C502*1.5</f>
        <v>158760</v>
      </c>
      <c r="M121" s="26">
        <v>577</v>
      </c>
      <c r="N121" s="6" t="str">
        <f>'Harga Beli'!B580</f>
        <v>GAB 6558</v>
      </c>
      <c r="O121" s="7">
        <f>'Harga Beli'!C580*1.5</f>
        <v>201075</v>
      </c>
      <c r="Q121" s="9"/>
      <c r="R121" s="10"/>
    </row>
    <row r="122" spans="1:18" ht="11.45" customHeight="1">
      <c r="A122" s="28">
        <v>345</v>
      </c>
      <c r="B122" s="23" t="str">
        <f>'Harga Beli'!B348</f>
        <v>GSU 4277</v>
      </c>
      <c r="C122" s="31">
        <f>'Harga Beli'!C348*1.5</f>
        <v>174404.99999999997</v>
      </c>
      <c r="E122" s="26">
        <v>422</v>
      </c>
      <c r="F122" s="6" t="str">
        <f>'Harga Beli'!B425</f>
        <v>GAI 8503</v>
      </c>
      <c r="G122" s="7">
        <f>'Harga Beli'!C425*1.5</f>
        <v>170100</v>
      </c>
      <c r="I122" s="26">
        <v>500</v>
      </c>
      <c r="J122" s="6" t="str">
        <f>'Harga Beli'!B503</f>
        <v>GDS 8003</v>
      </c>
      <c r="K122" s="7">
        <f>'Harga Beli'!C503*1.5</f>
        <v>180179.99999999997</v>
      </c>
      <c r="M122" s="26">
        <v>578</v>
      </c>
      <c r="N122" s="6" t="str">
        <f>'Harga Beli'!B581</f>
        <v>GDO 6559</v>
      </c>
      <c r="O122" s="7">
        <f>'Harga Beli'!C581*1.5</f>
        <v>212520</v>
      </c>
      <c r="Q122" s="9"/>
      <c r="R122" s="10"/>
    </row>
    <row r="123" spans="1:18" ht="11.45" customHeight="1">
      <c r="A123" s="28">
        <v>346</v>
      </c>
      <c r="B123" s="23" t="str">
        <f>'Harga Beli'!B349</f>
        <v>GES 4253</v>
      </c>
      <c r="C123" s="31">
        <f>'Harga Beli'!C349*1.5</f>
        <v>154455</v>
      </c>
      <c r="E123" s="26">
        <v>423</v>
      </c>
      <c r="F123" s="6" t="str">
        <f>'Harga Beli'!B426</f>
        <v>GAI 8504</v>
      </c>
      <c r="G123" s="7">
        <f>'Harga Beli'!C426*1.5</f>
        <v>173459.99999999997</v>
      </c>
      <c r="I123" s="26">
        <v>501</v>
      </c>
      <c r="J123" s="6" t="str">
        <f>'Harga Beli'!B504</f>
        <v>GDS 8004</v>
      </c>
      <c r="K123" s="7">
        <f>'Harga Beli'!C504*1.5</f>
        <v>180179.99999999997</v>
      </c>
      <c r="M123" s="26">
        <v>579</v>
      </c>
      <c r="N123" s="6" t="str">
        <f>'Harga Beli'!B582</f>
        <v>GHE 6560</v>
      </c>
      <c r="O123" s="7">
        <f>'Harga Beli'!C582*1.5</f>
        <v>190679.99999999997</v>
      </c>
      <c r="Q123" s="9"/>
      <c r="R123" s="10"/>
    </row>
    <row r="124" spans="1:18" ht="11.45" customHeight="1">
      <c r="A124" s="28">
        <v>347</v>
      </c>
      <c r="B124" s="23" t="str">
        <f>'Harga Beli'!B350</f>
        <v>GKN 4259</v>
      </c>
      <c r="C124" s="31">
        <f>'Harga Beli'!C350*1.5</f>
        <v>172409.99999999997</v>
      </c>
      <c r="E124" s="26">
        <v>424</v>
      </c>
      <c r="F124" s="6" t="str">
        <f>'Harga Beli'!B427</f>
        <v>GAK 8505</v>
      </c>
      <c r="G124" s="7">
        <f>'Harga Beli'!C427*1.5</f>
        <v>159705</v>
      </c>
      <c r="I124" s="26">
        <v>502</v>
      </c>
      <c r="J124" s="6" t="str">
        <f>'Harga Beli'!B505</f>
        <v>GDS 8005</v>
      </c>
      <c r="K124" s="7">
        <f>'Harga Beli'!C505*1.5</f>
        <v>180179.99999999997</v>
      </c>
      <c r="M124" s="26">
        <v>580</v>
      </c>
      <c r="N124" s="6" t="str">
        <f>'Harga Beli'!B583</f>
        <v>GHE 6561</v>
      </c>
      <c r="O124" s="7">
        <f>'Harga Beli'!C583*1.5</f>
        <v>190679.99999999997</v>
      </c>
      <c r="Q124" s="9"/>
      <c r="R124" s="10"/>
    </row>
    <row r="125" spans="1:18" ht="11.45" customHeight="1">
      <c r="A125" s="28">
        <v>348</v>
      </c>
      <c r="B125" s="23" t="str">
        <f>'Harga Beli'!B351</f>
        <v>GKI 4257</v>
      </c>
      <c r="C125" s="31">
        <f>'Harga Beli'!C351*1.5</f>
        <v>185429.99999999997</v>
      </c>
      <c r="E125" s="26">
        <v>425</v>
      </c>
      <c r="F125" s="6" t="str">
        <f>'Harga Beli'!B428</f>
        <v>GAK 8506</v>
      </c>
      <c r="G125" s="7">
        <f>'Harga Beli'!C428*1.5</f>
        <v>159705</v>
      </c>
      <c r="I125" s="26">
        <v>503</v>
      </c>
      <c r="J125" s="6" t="str">
        <f>'Harga Beli'!B506</f>
        <v>GGS 8006</v>
      </c>
      <c r="K125" s="7">
        <f>'Harga Beli'!C506*1.5</f>
        <v>157290</v>
      </c>
      <c r="M125" s="26">
        <v>581</v>
      </c>
      <c r="N125" s="6" t="str">
        <f>'Harga Beli'!B584</f>
        <v>GHE 6562</v>
      </c>
      <c r="O125" s="7">
        <f>'Harga Beli'!C584*1.5</f>
        <v>190679.99999999997</v>
      </c>
      <c r="Q125" s="9"/>
      <c r="R125" s="10"/>
    </row>
    <row r="126" spans="1:18" ht="11.45" customHeight="1">
      <c r="A126" s="28">
        <v>349</v>
      </c>
      <c r="B126" s="23" t="str">
        <f>'Harga Beli'!B352</f>
        <v>GKN 4261</v>
      </c>
      <c r="C126" s="31">
        <f>'Harga Beli'!C352*1.5</f>
        <v>172409.99999999997</v>
      </c>
      <c r="E126" s="26">
        <v>426</v>
      </c>
      <c r="F126" s="6" t="str">
        <f>'Harga Beli'!B429</f>
        <v>GAK 8507</v>
      </c>
      <c r="G126" s="7">
        <f>'Harga Beli'!C429*1.5</f>
        <v>159705</v>
      </c>
      <c r="I126" s="26">
        <v>504</v>
      </c>
      <c r="J126" s="6" t="str">
        <f>'Harga Beli'!B507</f>
        <v>GJO 8007</v>
      </c>
      <c r="K126" s="7">
        <f>'Harga Beli'!C507*1.5</f>
        <v>211155</v>
      </c>
      <c r="M126" s="26">
        <v>582</v>
      </c>
      <c r="N126" s="6" t="str">
        <f>'Harga Beli'!B585</f>
        <v>GJE 6008</v>
      </c>
      <c r="O126" s="7">
        <f>'Harga Beli'!C585*1.5</f>
        <v>118230</v>
      </c>
      <c r="Q126" s="9"/>
      <c r="R126" s="10"/>
    </row>
    <row r="127" spans="1:18" ht="11.45" customHeight="1">
      <c r="A127" s="28">
        <v>350</v>
      </c>
      <c r="B127" s="23" t="str">
        <f>'Harga Beli'!B353</f>
        <v>GSU 4278</v>
      </c>
      <c r="C127" s="31">
        <f>'Harga Beli'!C353*1.5</f>
        <v>174404.99999999997</v>
      </c>
      <c r="E127" s="26">
        <v>427</v>
      </c>
      <c r="F127" s="6" t="str">
        <f>'Harga Beli'!B430</f>
        <v>GAK 8508</v>
      </c>
      <c r="G127" s="7">
        <f>'Harga Beli'!C430*1.5</f>
        <v>159705</v>
      </c>
      <c r="I127" s="26">
        <v>505</v>
      </c>
      <c r="J127" s="6" t="str">
        <f>'Harga Beli'!B508</f>
        <v>GJO 8008</v>
      </c>
      <c r="K127" s="7">
        <f>'Harga Beli'!C508*1.5</f>
        <v>177344.99999999997</v>
      </c>
      <c r="M127" s="26">
        <v>583</v>
      </c>
      <c r="N127" s="6" t="str">
        <f>'Harga Beli'!B586</f>
        <v>GK 6563</v>
      </c>
      <c r="O127" s="7">
        <f>'Harga Beli'!C586*1.5</f>
        <v>203490</v>
      </c>
      <c r="Q127" s="9"/>
      <c r="R127" s="10"/>
    </row>
    <row r="128" spans="1:18" ht="11.45" customHeight="1">
      <c r="A128" s="28">
        <v>351</v>
      </c>
      <c r="B128" s="23" t="str">
        <f>'Harga Beli'!B354</f>
        <v>GYT 4279</v>
      </c>
      <c r="C128" s="31">
        <f>'Harga Beli'!C354*1.5</f>
        <v>195929.99999999997</v>
      </c>
      <c r="E128" s="26">
        <v>428</v>
      </c>
      <c r="F128" s="6" t="str">
        <f>'Harga Beli'!B431</f>
        <v>GAK 8509</v>
      </c>
      <c r="G128" s="7">
        <f>'Harga Beli'!C431*1.5</f>
        <v>143955</v>
      </c>
      <c r="I128" s="26">
        <v>506</v>
      </c>
      <c r="J128" s="6" t="str">
        <f>'Harga Beli'!B509</f>
        <v>GSL 8009</v>
      </c>
      <c r="K128" s="7">
        <f>'Harga Beli'!C509*1.5</f>
        <v>167265</v>
      </c>
      <c r="M128" s="26">
        <v>584</v>
      </c>
      <c r="N128" s="6" t="str">
        <f>'Harga Beli'!B587</f>
        <v>GNA 6566</v>
      </c>
      <c r="O128" s="7">
        <f>'Harga Beli'!C587*1.5</f>
        <v>185429.99999999997</v>
      </c>
      <c r="Q128" s="9"/>
      <c r="R128" s="10"/>
    </row>
    <row r="129" spans="1:18" ht="11.45" customHeight="1">
      <c r="A129" s="28">
        <v>352</v>
      </c>
      <c r="B129" s="23" t="str">
        <f>'Harga Beli'!B355</f>
        <v>GKN 4262</v>
      </c>
      <c r="C129" s="31">
        <f>'Harga Beli'!C355*1.5</f>
        <v>172409.99999999997</v>
      </c>
      <c r="E129" s="26">
        <v>429</v>
      </c>
      <c r="F129" s="6" t="str">
        <f>'Harga Beli'!B432</f>
        <v>GAK 8510</v>
      </c>
      <c r="G129" s="7">
        <f>'Harga Beli'!C432*1.5</f>
        <v>205905</v>
      </c>
      <c r="I129" s="26">
        <v>507</v>
      </c>
      <c r="J129" s="6" t="str">
        <f>'Harga Beli'!B510</f>
        <v>GSP 8010</v>
      </c>
      <c r="K129" s="7">
        <f>'Harga Beli'!C510*1.5</f>
        <v>170625</v>
      </c>
      <c r="M129" s="26">
        <v>585</v>
      </c>
      <c r="N129" s="6" t="str">
        <f>'Harga Beli'!B588</f>
        <v>GK 6573</v>
      </c>
      <c r="O129" s="7">
        <f>'Harga Beli'!C588*1.5</f>
        <v>205380</v>
      </c>
      <c r="Q129" s="9"/>
      <c r="R129" s="10"/>
    </row>
    <row r="130" spans="1:18" ht="11.45" customHeight="1">
      <c r="A130" s="28">
        <v>353</v>
      </c>
      <c r="B130" s="23" t="str">
        <f>'Harga Beli'!B356</f>
        <v>GYT 4280</v>
      </c>
      <c r="C130" s="31">
        <f>'Harga Beli'!C356*1.5</f>
        <v>195929.99999999997</v>
      </c>
      <c r="E130" s="26">
        <v>430</v>
      </c>
      <c r="F130" s="6" t="str">
        <f>'Harga Beli'!B433</f>
        <v>GAY 8511</v>
      </c>
      <c r="G130" s="7">
        <f>'Harga Beli'!C433*1.5</f>
        <v>167265</v>
      </c>
      <c r="I130" s="26">
        <v>508</v>
      </c>
      <c r="J130" s="6" t="str">
        <f>'Harga Beli'!B511</f>
        <v>GTD 8011</v>
      </c>
      <c r="K130" s="7">
        <f>'Harga Beli'!C511*1.5</f>
        <v>192989.99999999997</v>
      </c>
      <c r="M130" s="26">
        <v>586</v>
      </c>
      <c r="N130" s="6" t="str">
        <f>'Harga Beli'!B589</f>
        <v>GK 6574</v>
      </c>
      <c r="O130" s="7">
        <f>'Harga Beli'!C589*1.5</f>
        <v>205380</v>
      </c>
      <c r="Q130" s="9"/>
      <c r="R130" s="10"/>
    </row>
    <row r="131" spans="1:18" ht="11.45" customHeight="1">
      <c r="A131" s="28">
        <v>354</v>
      </c>
      <c r="B131" s="23" t="str">
        <f>'Harga Beli'!B357</f>
        <v>GYT 4281</v>
      </c>
      <c r="C131" s="31">
        <f>'Harga Beli'!C357*1.5</f>
        <v>204960</v>
      </c>
      <c r="E131" s="26">
        <v>431</v>
      </c>
      <c r="F131" s="6" t="str">
        <f>'Harga Beli'!B434</f>
        <v>GAY 8512</v>
      </c>
      <c r="G131" s="7">
        <f>'Harga Beli'!C434*1.5</f>
        <v>167265</v>
      </c>
      <c r="I131" s="26">
        <v>509</v>
      </c>
      <c r="J131" s="6" t="str">
        <f>'Harga Beli'!B512</f>
        <v>GTD 8012</v>
      </c>
      <c r="K131" s="7">
        <f>'Harga Beli'!C512*1.5</f>
        <v>149625</v>
      </c>
      <c r="M131" s="26">
        <v>587</v>
      </c>
      <c r="N131" s="6" t="str">
        <f>'Harga Beli'!B590</f>
        <v>GL 6550</v>
      </c>
      <c r="O131" s="7">
        <f>'Harga Beli'!C590*1.5</f>
        <v>179234.99999999997</v>
      </c>
      <c r="Q131" s="9"/>
      <c r="R131" s="10"/>
    </row>
    <row r="132" spans="1:18" ht="11.45" customHeight="1">
      <c r="A132" s="28">
        <v>355</v>
      </c>
      <c r="B132" s="23" t="str">
        <f>'Harga Beli'!B358</f>
        <v>GYT 4282</v>
      </c>
      <c r="C132" s="31">
        <f>'Harga Beli'!C358*1.5</f>
        <v>195404.99999999997</v>
      </c>
      <c r="E132" s="26">
        <v>432</v>
      </c>
      <c r="F132" s="6" t="str">
        <f>'Harga Beli'!B435</f>
        <v>GAY 8513</v>
      </c>
      <c r="G132" s="7">
        <f>'Harga Beli'!C435*1.5</f>
        <v>154455</v>
      </c>
      <c r="I132" s="26">
        <v>510</v>
      </c>
      <c r="J132" s="6" t="str">
        <f>'Harga Beli'!B513</f>
        <v>GTD 8013</v>
      </c>
      <c r="K132" s="7">
        <f>'Harga Beli'!C513*1.5</f>
        <v>192989.99999999997</v>
      </c>
      <c r="M132" s="26">
        <v>588</v>
      </c>
      <c r="N132" s="6" t="str">
        <f>'Harga Beli'!B591</f>
        <v>GUD 6571</v>
      </c>
      <c r="O132" s="7">
        <f>'Harga Beli'!C591*1.5</f>
        <v>192989.99999999997</v>
      </c>
      <c r="Q132" s="9"/>
      <c r="R132" s="10"/>
    </row>
    <row r="133" spans="1:18" ht="11.45" customHeight="1">
      <c r="A133" s="28">
        <v>356</v>
      </c>
      <c r="B133" s="23" t="str">
        <f>'Harga Beli'!B359</f>
        <v>GLI 4265</v>
      </c>
      <c r="C133" s="31">
        <f>'Harga Beli'!C359*1.5</f>
        <v>190679.99999999997</v>
      </c>
      <c r="E133" s="26">
        <v>433</v>
      </c>
      <c r="F133" s="6" t="str">
        <f>'Harga Beli'!B436</f>
        <v>GAY 8514</v>
      </c>
      <c r="G133" s="7">
        <f>'Harga Beli'!C436*1.5</f>
        <v>167265</v>
      </c>
      <c r="I133" s="26">
        <v>511</v>
      </c>
      <c r="J133" s="6" t="str">
        <f>'Harga Beli'!B514</f>
        <v>GTD 8014</v>
      </c>
      <c r="K133" s="7">
        <f>'Harga Beli'!C514*1.5</f>
        <v>192989.99999999997</v>
      </c>
      <c r="M133" s="26">
        <v>589</v>
      </c>
      <c r="N133" s="6" t="str">
        <f>'Harga Beli'!B592</f>
        <v>GNA 6565</v>
      </c>
      <c r="O133" s="7">
        <f>'Harga Beli'!C592*1.5</f>
        <v>185429.99999999997</v>
      </c>
      <c r="Q133" s="9"/>
      <c r="R133" s="10"/>
    </row>
    <row r="134" spans="1:18" ht="11.45" customHeight="1">
      <c r="A134" s="28">
        <v>357</v>
      </c>
      <c r="B134" s="23" t="str">
        <f>'Harga Beli'!B360</f>
        <v>GLI 4266</v>
      </c>
      <c r="C134" s="31">
        <f>'Harga Beli'!C360*1.5</f>
        <v>190679.99999999997</v>
      </c>
      <c r="E134" s="26">
        <v>434</v>
      </c>
      <c r="F134" s="6" t="str">
        <f>'Harga Beli'!B437</f>
        <v>GBB 8569</v>
      </c>
      <c r="G134" s="7">
        <f>'Harga Beli'!C437*1.5</f>
        <v>154455</v>
      </c>
      <c r="I134" s="26">
        <v>512</v>
      </c>
      <c r="J134" s="6" t="str">
        <f>'Harga Beli'!B515</f>
        <v>GTF 8015</v>
      </c>
      <c r="K134" s="7">
        <f>'Harga Beli'!C515*1.5</f>
        <v>159180</v>
      </c>
      <c r="M134" s="26">
        <v>590</v>
      </c>
      <c r="N134" s="6" t="str">
        <f>'Harga Beli'!B593</f>
        <v>GL 6553</v>
      </c>
      <c r="O134" s="7">
        <f>'Harga Beli'!C593*1.5</f>
        <v>179234.99999999997</v>
      </c>
      <c r="Q134" s="9"/>
      <c r="R134" s="10"/>
    </row>
    <row r="135" spans="1:18" ht="11.45" customHeight="1">
      <c r="A135" s="28">
        <v>358</v>
      </c>
      <c r="B135" s="23" t="str">
        <f>'Harga Beli'!B361</f>
        <v>GOJ 4270</v>
      </c>
      <c r="C135" s="31">
        <f>'Harga Beli'!C361*1.5</f>
        <v>187739.99999999997</v>
      </c>
      <c r="E135" s="26">
        <v>435</v>
      </c>
      <c r="F135" s="6" t="str">
        <f>'Harga Beli'!B438</f>
        <v>GDO 8519</v>
      </c>
      <c r="G135" s="7">
        <f>'Harga Beli'!C438*1.5</f>
        <v>231630</v>
      </c>
      <c r="I135" s="26">
        <v>513</v>
      </c>
      <c r="J135" s="6" t="str">
        <f>'Harga Beli'!B516</f>
        <v>GTF 8016</v>
      </c>
      <c r="K135" s="7">
        <f>'Harga Beli'!C516*1.5</f>
        <v>220710</v>
      </c>
      <c r="M135" s="26">
        <v>591</v>
      </c>
      <c r="N135" s="6" t="str">
        <f>'Harga Beli'!B594</f>
        <v>GL 6554</v>
      </c>
      <c r="O135" s="7">
        <f>'Harga Beli'!C594*1.5</f>
        <v>179234.99999999997</v>
      </c>
      <c r="Q135" s="9"/>
      <c r="R135" s="10"/>
    </row>
    <row r="136" spans="1:18" ht="11.45" customHeight="1">
      <c r="A136" s="28">
        <v>359</v>
      </c>
      <c r="B136" s="23" t="str">
        <f>'Harga Beli'!B362</f>
        <v>GLI 4268</v>
      </c>
      <c r="C136" s="31">
        <f>'Harga Beli'!C362*1.5</f>
        <v>257355</v>
      </c>
      <c r="E136" s="26">
        <v>436</v>
      </c>
      <c r="F136" s="6" t="str">
        <f>'Harga Beli'!B439</f>
        <v>GES 8520</v>
      </c>
      <c r="G136" s="7">
        <f>'Harga Beli'!C439*1.5</f>
        <v>141540</v>
      </c>
      <c r="I136" s="26">
        <v>514</v>
      </c>
      <c r="J136" s="6" t="str">
        <f>'Harga Beli'!B517</f>
        <v>GUP 8017</v>
      </c>
      <c r="K136" s="7">
        <f>'Harga Beli'!C517*1.5</f>
        <v>160125</v>
      </c>
      <c r="M136" s="26">
        <v>592</v>
      </c>
      <c r="N136" s="6" t="str">
        <f>'Harga Beli'!B595</f>
        <v>GTD 6569</v>
      </c>
      <c r="O136" s="7">
        <f>'Harga Beli'!C595*1.5</f>
        <v>241185</v>
      </c>
      <c r="Q136" s="9"/>
      <c r="R136" s="10"/>
    </row>
    <row r="137" spans="1:18" ht="11.45" customHeight="1">
      <c r="A137" s="28">
        <v>360</v>
      </c>
      <c r="B137" s="23" t="str">
        <f>'Harga Beli'!B363</f>
        <v>GME 4269</v>
      </c>
      <c r="C137" s="31">
        <f>'Harga Beli'!C363*1.5</f>
        <v>263025</v>
      </c>
      <c r="E137" s="26">
        <v>437</v>
      </c>
      <c r="F137" s="6" t="str">
        <f>'Harga Beli'!B440</f>
        <v>GDE 8515</v>
      </c>
      <c r="G137" s="7">
        <f>'Harga Beli'!C440*1.5</f>
        <v>162540</v>
      </c>
      <c r="I137" s="26">
        <v>515</v>
      </c>
      <c r="J137" s="6" t="str">
        <f>'Harga Beli'!B518</f>
        <v>GUP 8018</v>
      </c>
      <c r="K137" s="7">
        <f>'Harga Beli'!C518*1.5</f>
        <v>160125</v>
      </c>
      <c r="M137" s="26">
        <v>593</v>
      </c>
      <c r="N137" s="6" t="str">
        <f>'Harga Beli'!B596</f>
        <v>GK 6564</v>
      </c>
      <c r="O137" s="7">
        <f>'Harga Beli'!C596*1.5</f>
        <v>205380</v>
      </c>
      <c r="Q137" s="9"/>
      <c r="R137" s="10"/>
    </row>
    <row r="138" spans="1:18" ht="11.45" customHeight="1">
      <c r="A138" s="28">
        <v>361</v>
      </c>
      <c r="B138" s="23" t="str">
        <f>'Harga Beli'!B364</f>
        <v>GLI 4267</v>
      </c>
      <c r="C138" s="31">
        <f>'Harga Beli'!C364*1.5</f>
        <v>257355</v>
      </c>
      <c r="E138" s="26">
        <v>438</v>
      </c>
      <c r="F138" s="6" t="str">
        <f>'Harga Beli'!B441</f>
        <v>GDE 8516</v>
      </c>
      <c r="G138" s="7">
        <f>'Harga Beli'!C441*1.5</f>
        <v>162540</v>
      </c>
      <c r="I138" s="26">
        <v>516</v>
      </c>
      <c r="J138" s="6" t="str">
        <f>'Harga Beli'!B519</f>
        <v>GUP 8019</v>
      </c>
      <c r="K138" s="7">
        <f>'Harga Beli'!C519*1.5</f>
        <v>160125</v>
      </c>
      <c r="M138" s="26">
        <v>594</v>
      </c>
      <c r="N138" s="6" t="str">
        <f>'Harga Beli'!B597</f>
        <v>GU 6570</v>
      </c>
      <c r="O138" s="7">
        <f>'Harga Beli'!C597*1.5</f>
        <v>162015</v>
      </c>
      <c r="Q138" s="9"/>
      <c r="R138" s="10"/>
    </row>
    <row r="139" spans="1:18" ht="11.45" customHeight="1">
      <c r="A139" s="28">
        <v>362</v>
      </c>
      <c r="B139" s="23" t="str">
        <f>'Harga Beli'!B365</f>
        <v>GYT 4283</v>
      </c>
      <c r="C139" s="31">
        <f>'Harga Beli'!C365*1.5</f>
        <v>184904.99999999997</v>
      </c>
      <c r="E139" s="26">
        <v>439</v>
      </c>
      <c r="F139" s="6" t="str">
        <f>'Harga Beli'!B442</f>
        <v>GDL 8517</v>
      </c>
      <c r="G139" s="7">
        <f>'Harga Beli'!C442*1.5</f>
        <v>149205</v>
      </c>
      <c r="I139" s="26">
        <v>517</v>
      </c>
      <c r="J139" s="6" t="str">
        <f>'Harga Beli'!B520</f>
        <v>GUP 8020</v>
      </c>
      <c r="K139" s="7">
        <f>'Harga Beli'!C520*1.5</f>
        <v>160125</v>
      </c>
      <c r="M139" s="26">
        <v>595</v>
      </c>
      <c r="N139" s="6" t="str">
        <f>'Harga Beli'!B598</f>
        <v>GTD 6567</v>
      </c>
      <c r="O139" s="7">
        <f>'Harga Beli'!C598*1.5</f>
        <v>205905</v>
      </c>
      <c r="Q139" s="9"/>
      <c r="R139" s="10"/>
    </row>
    <row r="140" spans="1:18" ht="11.45" customHeight="1">
      <c r="A140" s="28">
        <v>363</v>
      </c>
      <c r="B140" s="23" t="str">
        <f>'Harga Beli'!B366</f>
        <v>GRD 4272</v>
      </c>
      <c r="C140" s="31">
        <f>'Harga Beli'!C366*1.5</f>
        <v>213465</v>
      </c>
      <c r="E140" s="26">
        <v>440</v>
      </c>
      <c r="F140" s="6" t="str">
        <f>'Harga Beli'!B443</f>
        <v>GDL 8518</v>
      </c>
      <c r="G140" s="7">
        <f>'Harga Beli'!C443*1.5</f>
        <v>159180</v>
      </c>
      <c r="I140" s="26">
        <v>518</v>
      </c>
      <c r="J140" s="6" t="str">
        <f>'Harga Beli'!B521</f>
        <v>GUT 8021</v>
      </c>
      <c r="K140" s="7">
        <f>'Harga Beli'!C521*1.5</f>
        <v>154455</v>
      </c>
      <c r="M140" s="26">
        <v>596</v>
      </c>
      <c r="N140" s="6" t="str">
        <f>'Harga Beli'!B599</f>
        <v>GTD 6568</v>
      </c>
      <c r="O140" s="7">
        <f>'Harga Beli'!C599*1.5</f>
        <v>205905</v>
      </c>
      <c r="Q140" s="9"/>
      <c r="R140" s="10"/>
    </row>
    <row r="141" spans="1:18" ht="11.45" customHeight="1">
      <c r="A141" s="28">
        <v>364</v>
      </c>
      <c r="B141" s="23" t="str">
        <f>'Harga Beli'!B367</f>
        <v>GRD 4273</v>
      </c>
      <c r="C141" s="31">
        <f>'Harga Beli'!C367*1.5</f>
        <v>205905</v>
      </c>
      <c r="E141" s="26">
        <v>441</v>
      </c>
      <c r="F141" s="6" t="str">
        <f>'Harga Beli'!B444</f>
        <v>GBB 8571</v>
      </c>
      <c r="G141" s="7">
        <f>'Harga Beli'!C444*1.5</f>
        <v>154455</v>
      </c>
      <c r="I141" s="26">
        <v>519</v>
      </c>
      <c r="J141" s="6" t="str">
        <f>'Harga Beli'!B522</f>
        <v>GUT 8022</v>
      </c>
      <c r="K141" s="7">
        <f>'Harga Beli'!C522*1.5</f>
        <v>154455</v>
      </c>
      <c r="M141" s="26">
        <v>597</v>
      </c>
      <c r="N141" s="6" t="str">
        <f>'Harga Beli'!B600</f>
        <v>GL 6552</v>
      </c>
      <c r="O141" s="7">
        <f>'Harga Beli'!C600*1.5</f>
        <v>179234.99999999997</v>
      </c>
      <c r="Q141" s="9"/>
      <c r="R141" s="10"/>
    </row>
    <row r="142" spans="1:18" ht="11.45" customHeight="1">
      <c r="A142" s="28">
        <v>365</v>
      </c>
      <c r="B142" s="23" t="str">
        <f>'Harga Beli'!B368</f>
        <v>GAA 8250</v>
      </c>
      <c r="C142" s="31">
        <f>'Harga Beli'!C368*1.5</f>
        <v>195929.99999999997</v>
      </c>
      <c r="E142" s="26">
        <v>442</v>
      </c>
      <c r="F142" s="6" t="str">
        <f>'Harga Beli'!B445</f>
        <v>GBB 8570</v>
      </c>
      <c r="G142" s="7">
        <f>'Harga Beli'!C445*1.5</f>
        <v>154455</v>
      </c>
      <c r="I142" s="26">
        <v>520</v>
      </c>
      <c r="J142" s="6" t="str">
        <f>'Harga Beli'!B523</f>
        <v>GUT 8023</v>
      </c>
      <c r="K142" s="7">
        <f>'Harga Beli'!C523*1.5</f>
        <v>146790</v>
      </c>
      <c r="M142" s="26">
        <v>598</v>
      </c>
      <c r="N142" s="6" t="str">
        <f>'Harga Beli'!B601</f>
        <v>GMJ 6555</v>
      </c>
      <c r="O142" s="7">
        <f>'Harga Beli'!C601*1.5</f>
        <v>201075</v>
      </c>
      <c r="Q142" s="9"/>
      <c r="R142" s="10"/>
    </row>
    <row r="143" spans="1:18" ht="11.45" customHeight="1">
      <c r="A143" s="28">
        <v>366</v>
      </c>
      <c r="B143" s="23" t="str">
        <f>'Harga Beli'!B369</f>
        <v>GAA 8251</v>
      </c>
      <c r="C143" s="31">
        <f>'Harga Beli'!C369*1.5</f>
        <v>195929.99999999997</v>
      </c>
      <c r="E143" s="26">
        <v>443</v>
      </c>
      <c r="F143" s="6" t="str">
        <f>'Harga Beli'!B446</f>
        <v>GGS 8521</v>
      </c>
      <c r="G143" s="7">
        <f>'Harga Beli'!C446*1.5</f>
        <v>154455</v>
      </c>
      <c r="I143" s="26">
        <v>521</v>
      </c>
      <c r="J143" s="6" t="str">
        <f>'Harga Beli'!B524</f>
        <v>GWR 8024</v>
      </c>
      <c r="K143" s="7">
        <f>'Harga Beli'!C524*1.5</f>
        <v>161910</v>
      </c>
      <c r="M143" s="26">
        <v>599</v>
      </c>
      <c r="N143" s="6" t="str">
        <f>'Harga Beli'!B602</f>
        <v>GUD 6572</v>
      </c>
      <c r="O143" s="7">
        <f>'Harga Beli'!C602*1.5</f>
        <v>192989.99999999997</v>
      </c>
      <c r="Q143" s="9"/>
      <c r="R143" s="10"/>
    </row>
    <row r="144" spans="1:18" ht="11.45" customHeight="1">
      <c r="A144" s="28">
        <v>367</v>
      </c>
      <c r="B144" s="23" t="str">
        <f>'Harga Beli'!B370</f>
        <v>GHN 8265</v>
      </c>
      <c r="C144" s="31">
        <f>'Harga Beli'!C370*1.5</f>
        <v>171150</v>
      </c>
      <c r="E144" s="26">
        <v>444</v>
      </c>
      <c r="F144" s="6" t="str">
        <f>'Harga Beli'!B447</f>
        <v>GGS 8522</v>
      </c>
      <c r="G144" s="7">
        <f>'Harga Beli'!C447*1.5</f>
        <v>154455</v>
      </c>
      <c r="I144" s="26">
        <v>522</v>
      </c>
      <c r="J144" s="6" t="str">
        <f>'Harga Beli'!B525</f>
        <v>GWR 8025</v>
      </c>
      <c r="K144" s="7">
        <f>'Harga Beli'!C525*1.5</f>
        <v>141540</v>
      </c>
      <c r="M144" s="26">
        <v>600</v>
      </c>
      <c r="N144" s="6" t="str">
        <f>'Harga Beli'!B603</f>
        <v>GL 6551</v>
      </c>
      <c r="O144" s="7">
        <f>'Harga Beli'!C603*1.5</f>
        <v>179234.99999999997</v>
      </c>
      <c r="Q144" s="9"/>
      <c r="R144" s="10"/>
    </row>
    <row r="145" spans="1:18" ht="11.45" customHeight="1">
      <c r="A145" s="28">
        <v>368</v>
      </c>
      <c r="B145" s="23" t="str">
        <f>'Harga Beli'!B371</f>
        <v>GAY 8252</v>
      </c>
      <c r="C145" s="31">
        <f>'Harga Beli'!C371*1.5</f>
        <v>192989.99999999997</v>
      </c>
      <c r="E145" s="26">
        <v>445</v>
      </c>
      <c r="F145" s="6" t="str">
        <f>'Harga Beli'!B448</f>
        <v>GGS 8523</v>
      </c>
      <c r="G145" s="7">
        <f>'Harga Beli'!C448*1.5</f>
        <v>154455</v>
      </c>
      <c r="I145" s="26">
        <v>523</v>
      </c>
      <c r="J145" s="6" t="str">
        <f>'Harga Beli'!B526</f>
        <v>GYS 8026</v>
      </c>
      <c r="K145" s="7">
        <f>'Harga Beli'!C526*1.5</f>
        <v>159705</v>
      </c>
      <c r="M145" s="26">
        <v>601</v>
      </c>
      <c r="N145" s="6" t="str">
        <f>'Harga Beli'!B604</f>
        <v>GLT 7003</v>
      </c>
      <c r="O145" s="7">
        <f>'Harga Beli'!C604*1.5</f>
        <v>229740</v>
      </c>
      <c r="Q145" s="9"/>
      <c r="R145" s="10"/>
    </row>
    <row r="146" spans="1:18" ht="11.45" customHeight="1">
      <c r="A146" s="28">
        <v>369</v>
      </c>
      <c r="B146" s="23" t="str">
        <f>'Harga Beli'!B372</f>
        <v>GAY 8253</v>
      </c>
      <c r="C146" s="31">
        <f>'Harga Beli'!C372*1.5</f>
        <v>167265</v>
      </c>
      <c r="E146" s="26">
        <v>446</v>
      </c>
      <c r="F146" s="6" t="str">
        <f>'Harga Beli'!B449</f>
        <v>GIA 8524</v>
      </c>
      <c r="G146" s="7">
        <f>'Harga Beli'!C449*1.5</f>
        <v>154455</v>
      </c>
      <c r="I146" s="26">
        <v>524</v>
      </c>
      <c r="J146" s="6" t="str">
        <f>'Harga Beli'!B527</f>
        <v>GAK 6000</v>
      </c>
      <c r="K146" s="7">
        <f>'Harga Beli'!C527*1.5</f>
        <v>162540</v>
      </c>
      <c r="M146" s="26">
        <v>602</v>
      </c>
      <c r="N146" s="6" t="str">
        <f>'Harga Beli'!B605</f>
        <v>GLT 7004</v>
      </c>
      <c r="O146" s="7">
        <f>'Harga Beli'!C605*1.5</f>
        <v>229740</v>
      </c>
      <c r="Q146" s="9"/>
      <c r="R146" s="10"/>
    </row>
    <row r="147" spans="1:18" ht="11.45" customHeight="1">
      <c r="A147" s="28">
        <v>370</v>
      </c>
      <c r="B147" s="23" t="str">
        <f>'Harga Beli'!B373</f>
        <v>GBJ 8257</v>
      </c>
      <c r="C147" s="31">
        <f>'Harga Beli'!C373*1.5</f>
        <v>164955</v>
      </c>
      <c r="E147" s="26">
        <v>447</v>
      </c>
      <c r="F147" s="6" t="str">
        <f>'Harga Beli'!B450</f>
        <v>GIA 8528</v>
      </c>
      <c r="G147" s="7">
        <f>'Harga Beli'!C450*1.5</f>
        <v>166845</v>
      </c>
      <c r="I147" s="26">
        <v>525</v>
      </c>
      <c r="J147" s="6" t="str">
        <f>'Harga Beli'!B528</f>
        <v>GBJ 6001</v>
      </c>
      <c r="K147" s="7">
        <f>'Harga Beli'!C528*1.5</f>
        <v>175349.99999999997</v>
      </c>
      <c r="M147" s="26">
        <v>603</v>
      </c>
      <c r="N147" s="6" t="str">
        <f>'Harga Beli'!B606</f>
        <v>GLT 7005</v>
      </c>
      <c r="O147" s="7">
        <f>'Harga Beli'!C606*1.5</f>
        <v>229740</v>
      </c>
      <c r="Q147" s="9"/>
      <c r="R147" s="10"/>
    </row>
    <row r="148" spans="1:18" ht="11.45" customHeight="1">
      <c r="A148" s="28">
        <v>371</v>
      </c>
      <c r="B148" s="23" t="str">
        <f>'Harga Beli'!B374</f>
        <v>GOH 8292</v>
      </c>
      <c r="C148" s="31">
        <f>'Harga Beli'!C374*1.5</f>
        <v>167265</v>
      </c>
      <c r="E148" s="26">
        <v>448</v>
      </c>
      <c r="F148" s="6" t="str">
        <f>'Harga Beli'!B451</f>
        <v>GIA 8526</v>
      </c>
      <c r="G148" s="7">
        <f>'Harga Beli'!C451*1.5</f>
        <v>170100</v>
      </c>
      <c r="I148" s="26">
        <v>526</v>
      </c>
      <c r="J148" s="6" t="str">
        <f>'Harga Beli'!B529</f>
        <v>GCT 6002</v>
      </c>
      <c r="K148" s="7">
        <f>'Harga Beli'!C529*1.5</f>
        <v>154455</v>
      </c>
      <c r="M148" s="26">
        <v>604</v>
      </c>
      <c r="N148" s="6" t="str">
        <f>'Harga Beli'!B607</f>
        <v>GLT 7007</v>
      </c>
      <c r="O148" s="7">
        <f>'Harga Beli'!C607*1.5</f>
        <v>225855</v>
      </c>
      <c r="Q148" s="9"/>
      <c r="R148" s="10"/>
    </row>
    <row r="149" spans="1:18" ht="11.45" customHeight="1">
      <c r="A149" s="28">
        <v>372</v>
      </c>
      <c r="B149" s="23" t="str">
        <f>'Harga Beli'!B375</f>
        <v>GHN 8266</v>
      </c>
      <c r="C149" s="31">
        <f>'Harga Beli'!C375*1.5</f>
        <v>171150</v>
      </c>
      <c r="E149" s="26">
        <v>449</v>
      </c>
      <c r="F149" s="6" t="str">
        <f>'Harga Beli'!B452</f>
        <v>GIA 8529</v>
      </c>
      <c r="G149" s="7">
        <f>'Harga Beli'!C452*1.5</f>
        <v>158235</v>
      </c>
      <c r="I149" s="26">
        <v>527</v>
      </c>
      <c r="J149" s="6" t="str">
        <f>'Harga Beli'!B530</f>
        <v>GDC 6003</v>
      </c>
      <c r="K149" s="7">
        <f>'Harga Beli'!C530*1.5</f>
        <v>161070</v>
      </c>
      <c r="M149" s="26">
        <v>605</v>
      </c>
      <c r="N149" s="6" t="str">
        <f>'Harga Beli'!B608</f>
        <v>GLT 7008</v>
      </c>
      <c r="O149" s="7">
        <f>'Harga Beli'!C608*1.5</f>
        <v>225855</v>
      </c>
      <c r="Q149" s="9"/>
      <c r="R149" s="10"/>
    </row>
    <row r="150" spans="1:18" ht="11.45" customHeight="1">
      <c r="A150" s="28">
        <v>373</v>
      </c>
      <c r="B150" s="23" t="str">
        <f>'Harga Beli'!B376</f>
        <v>GYH 8293</v>
      </c>
      <c r="C150" s="31">
        <f>'Harga Beli'!C376*1.5</f>
        <v>159705</v>
      </c>
      <c r="E150" s="26">
        <v>450</v>
      </c>
      <c r="F150" s="6" t="str">
        <f>'Harga Beli'!B453</f>
        <v>GIA 8530</v>
      </c>
      <c r="G150" s="7">
        <f>'Harga Beli'!C453*1.5</f>
        <v>155400</v>
      </c>
      <c r="I150" s="26">
        <v>528</v>
      </c>
      <c r="J150" s="6" t="str">
        <f>'Harga Beli'!B531</f>
        <v>GDC 6004</v>
      </c>
      <c r="K150" s="7">
        <f>'Harga Beli'!C531*1.5</f>
        <v>161070</v>
      </c>
      <c r="M150" s="26">
        <v>606</v>
      </c>
      <c r="N150" s="6" t="str">
        <f>'Harga Beli'!B609</f>
        <v>GLT 7009</v>
      </c>
      <c r="O150" s="7">
        <f>'Harga Beli'!C609*1.5</f>
        <v>225855</v>
      </c>
      <c r="Q150" s="9"/>
      <c r="R150" s="10"/>
    </row>
    <row r="151" spans="1:18" ht="11.45" customHeight="1">
      <c r="A151" s="28">
        <v>374</v>
      </c>
      <c r="B151" s="23" t="str">
        <f>'Harga Beli'!B377</f>
        <v>GDE 8259</v>
      </c>
      <c r="C151" s="31">
        <f>'Harga Beli'!C377*1.5</f>
        <v>158760</v>
      </c>
      <c r="E151" s="26">
        <v>451</v>
      </c>
      <c r="F151" s="6" t="str">
        <f>'Harga Beli'!B454</f>
        <v>GIA 8531</v>
      </c>
      <c r="G151" s="7">
        <f>'Harga Beli'!C454*1.5</f>
        <v>158235</v>
      </c>
      <c r="I151" s="26">
        <v>529</v>
      </c>
      <c r="J151" s="6" t="str">
        <f>'Harga Beli'!B532</f>
        <v>GDC 6005</v>
      </c>
      <c r="K151" s="7">
        <f>'Harga Beli'!C532*1.5</f>
        <v>161070</v>
      </c>
      <c r="M151" s="26">
        <v>607</v>
      </c>
      <c r="N151" s="6" t="str">
        <f>'Harga Beli'!B610</f>
        <v>GSD 7014</v>
      </c>
      <c r="O151" s="7">
        <f>'Harga Beli'!C610*1.5</f>
        <v>227325</v>
      </c>
      <c r="Q151" s="9"/>
      <c r="R151" s="10"/>
    </row>
    <row r="152" spans="1:18" ht="11.45" customHeight="1">
      <c r="A152" s="28">
        <v>375</v>
      </c>
      <c r="B152" s="23" t="str">
        <f>'Harga Beli'!B378</f>
        <v>GBJ 8258</v>
      </c>
      <c r="C152" s="31">
        <f>'Harga Beli'!C378*1.5</f>
        <v>203490</v>
      </c>
      <c r="E152" s="26">
        <v>452</v>
      </c>
      <c r="F152" s="6" t="str">
        <f>'Harga Beli'!B455</f>
        <v>GJS 8532</v>
      </c>
      <c r="G152" s="7">
        <f>'Harga Beli'!C455*1.5</f>
        <v>161070</v>
      </c>
      <c r="I152" s="26">
        <v>530</v>
      </c>
      <c r="J152" s="6" t="str">
        <f>'Harga Beli'!B533</f>
        <v>GIA 6006</v>
      </c>
      <c r="K152" s="7">
        <f>'Harga Beli'!C533*1.5</f>
        <v>159705</v>
      </c>
      <c r="M152" s="26">
        <v>608</v>
      </c>
      <c r="N152" s="6" t="str">
        <f>'Harga Beli'!B611</f>
        <v>GSD 7015</v>
      </c>
      <c r="O152" s="7">
        <f>'Harga Beli'!C611*1.5</f>
        <v>227325</v>
      </c>
      <c r="Q152" s="9"/>
      <c r="R152" s="10"/>
    </row>
    <row r="153" spans="1:18" ht="11.45" customHeight="1">
      <c r="A153" s="28">
        <v>376</v>
      </c>
      <c r="B153" s="23" t="str">
        <f>'Harga Beli'!B379</f>
        <v>GDE 8260</v>
      </c>
      <c r="C153" s="31">
        <f>'Harga Beli'!C379*1.5</f>
        <v>158760</v>
      </c>
      <c r="E153" s="26">
        <v>453</v>
      </c>
      <c r="F153" s="6" t="str">
        <f>'Harga Beli'!B456</f>
        <v>GK 8533</v>
      </c>
      <c r="G153" s="7">
        <f>'Harga Beli'!C456*1.5</f>
        <v>186794.99999999997</v>
      </c>
      <c r="I153" s="26">
        <v>531</v>
      </c>
      <c r="J153" s="6" t="str">
        <f>'Harga Beli'!B534</f>
        <v>GKK 6009</v>
      </c>
      <c r="K153" s="7">
        <f>'Harga Beli'!C534*1.5</f>
        <v>180179.99999999997</v>
      </c>
      <c r="M153" s="26">
        <v>609</v>
      </c>
      <c r="N153" s="6" t="str">
        <f>'Harga Beli'!B612</f>
        <v>GSD 7016</v>
      </c>
      <c r="O153" s="7">
        <f>'Harga Beli'!C612*1.5</f>
        <v>227325</v>
      </c>
      <c r="Q153" s="9"/>
      <c r="R153" s="10"/>
    </row>
    <row r="154" spans="1:18" ht="11.45" customHeight="1">
      <c r="A154" s="28">
        <v>377</v>
      </c>
      <c r="B154" s="23" t="str">
        <f>'Harga Beli'!B380</f>
        <v>GES 8263</v>
      </c>
      <c r="C154" s="31">
        <f>'Harga Beli'!C380*1.5</f>
        <v>154455</v>
      </c>
      <c r="E154" s="26">
        <v>454</v>
      </c>
      <c r="F154" s="6" t="str">
        <f>'Harga Beli'!B457</f>
        <v>GKI 8534</v>
      </c>
      <c r="G154" s="7">
        <f>'Harga Beli'!C457*1.5</f>
        <v>154455</v>
      </c>
      <c r="I154" s="26">
        <v>532</v>
      </c>
      <c r="J154" s="6" t="str">
        <f>'Harga Beli'!B535</f>
        <v>GKK 6010</v>
      </c>
      <c r="K154" s="7">
        <f>'Harga Beli'!C535*1.5</f>
        <v>180179.99999999997</v>
      </c>
      <c r="M154" s="26">
        <v>610</v>
      </c>
      <c r="N154" s="6" t="str">
        <f>'Harga Beli'!B613</f>
        <v>GSD 7017</v>
      </c>
      <c r="O154" s="7">
        <f>'Harga Beli'!C613*1.5</f>
        <v>227325</v>
      </c>
      <c r="Q154" s="9"/>
      <c r="R154" s="10"/>
    </row>
    <row r="155" spans="1:18" ht="11.45" customHeight="1">
      <c r="A155" s="28">
        <v>378</v>
      </c>
      <c r="B155" s="23" t="str">
        <f>'Harga Beli'!B381</f>
        <v>GES 8262</v>
      </c>
      <c r="C155" s="31">
        <f>'Harga Beli'!C381*1.5</f>
        <v>154455</v>
      </c>
      <c r="E155" s="26">
        <v>455</v>
      </c>
      <c r="F155" s="6" t="str">
        <f>'Harga Beli'!B458</f>
        <v>GKI 8535</v>
      </c>
      <c r="G155" s="7">
        <f>'Harga Beli'!C458*1.5</f>
        <v>162540</v>
      </c>
      <c r="I155" s="26">
        <v>533</v>
      </c>
      <c r="J155" s="6" t="str">
        <f>'Harga Beli'!B536</f>
        <v>GKK 6011</v>
      </c>
      <c r="K155" s="7">
        <f>'Harga Beli'!C536*1.5</f>
        <v>167265</v>
      </c>
      <c r="M155" s="26">
        <v>611</v>
      </c>
      <c r="N155" s="6" t="str">
        <f>'Harga Beli'!B614</f>
        <v>GSD 7018</v>
      </c>
      <c r="O155" s="7">
        <f>'Harga Beli'!C614*1.5</f>
        <v>224910</v>
      </c>
      <c r="Q155" s="9"/>
      <c r="R155" s="10"/>
    </row>
    <row r="156" spans="1:18" ht="11.45" customHeight="1">
      <c r="A156" s="28">
        <v>379</v>
      </c>
      <c r="B156" s="23" t="str">
        <f>'Harga Beli'!B382</f>
        <v>GES 8261</v>
      </c>
      <c r="C156" s="31">
        <f>'Harga Beli'!C382*1.5</f>
        <v>154455</v>
      </c>
      <c r="E156" s="26">
        <v>456</v>
      </c>
      <c r="F156" s="6" t="str">
        <f>'Harga Beli'!B459</f>
        <v>GKM 8536</v>
      </c>
      <c r="G156" s="7">
        <f>'Harga Beli'!C459*1.5</f>
        <v>170100</v>
      </c>
      <c r="I156" s="26">
        <v>534</v>
      </c>
      <c r="J156" s="6" t="str">
        <f>'Harga Beli'!B537</f>
        <v>GKK 6012</v>
      </c>
      <c r="K156" s="7">
        <f>'Harga Beli'!C537*1.5</f>
        <v>167265</v>
      </c>
      <c r="M156" s="26">
        <v>612</v>
      </c>
      <c r="N156" s="6" t="str">
        <f>'Harga Beli'!B615</f>
        <v>GSD 7019</v>
      </c>
      <c r="O156" s="7">
        <f>'Harga Beli'!C615*1.5</f>
        <v>224910</v>
      </c>
      <c r="Q156" s="9"/>
      <c r="R156" s="10"/>
    </row>
    <row r="157" spans="1:18" ht="11.45" customHeight="1">
      <c r="A157" s="28">
        <v>380</v>
      </c>
      <c r="B157" s="23" t="str">
        <f>'Harga Beli'!B383</f>
        <v>GRA 8283</v>
      </c>
      <c r="C157" s="31">
        <f>'Harga Beli'!C383*1.5</f>
        <v>162015</v>
      </c>
      <c r="E157" s="26">
        <v>457</v>
      </c>
      <c r="F157" s="6" t="str">
        <f>'Harga Beli'!B460</f>
        <v>GKM 8537</v>
      </c>
      <c r="G157" s="7">
        <f>'Harga Beli'!C460*1.5</f>
        <v>170100</v>
      </c>
      <c r="I157" s="26">
        <v>535</v>
      </c>
      <c r="J157" s="6" t="str">
        <f>'Harga Beli'!B538</f>
        <v>GKM 6013</v>
      </c>
      <c r="K157" s="7">
        <f>'Harga Beli'!C538*1.5</f>
        <v>170100</v>
      </c>
      <c r="M157" s="26">
        <v>613</v>
      </c>
      <c r="N157" s="6" t="str">
        <f>'Harga Beli'!B616</f>
        <v>GSD 7020</v>
      </c>
      <c r="O157" s="7">
        <f>'Harga Beli'!C616*1.5</f>
        <v>224910</v>
      </c>
      <c r="Q157" s="9"/>
      <c r="R157" s="10"/>
    </row>
    <row r="158" spans="1:18" ht="11.45" customHeight="1">
      <c r="A158" s="28">
        <v>381</v>
      </c>
      <c r="B158" s="23" t="str">
        <f>'Harga Beli'!B384</f>
        <v>GMM 8274</v>
      </c>
      <c r="C158" s="31">
        <f>'Harga Beli'!C384*1.5</f>
        <v>192989.99999999997</v>
      </c>
      <c r="E158" s="26">
        <v>458</v>
      </c>
      <c r="F158" s="6" t="str">
        <f>'Harga Beli'!B461</f>
        <v>GKM 8538</v>
      </c>
      <c r="G158" s="7">
        <f>'Harga Beli'!C461*1.5</f>
        <v>156345</v>
      </c>
      <c r="I158" s="26">
        <v>536</v>
      </c>
      <c r="J158" s="6" t="str">
        <f>'Harga Beli'!B539</f>
        <v>GSU 6014</v>
      </c>
      <c r="K158" s="7">
        <f>'Harga Beli'!C539*1.5</f>
        <v>174404.99999999997</v>
      </c>
      <c r="M158" s="26">
        <v>614</v>
      </c>
      <c r="N158" s="6" t="str">
        <f>'Harga Beli'!B617</f>
        <v>GSD 7021</v>
      </c>
      <c r="O158" s="7">
        <f>'Harga Beli'!C617*1.5</f>
        <v>224910</v>
      </c>
      <c r="Q158" s="9"/>
      <c r="R158" s="10"/>
    </row>
    <row r="159" spans="1:18" ht="11.45" customHeight="1">
      <c r="A159" s="28">
        <v>382</v>
      </c>
      <c r="B159" s="23" t="str">
        <f>'Harga Beli'!B385</f>
        <v>GB 8256</v>
      </c>
      <c r="C159" s="31">
        <f>'Harga Beli'!C385*1.5</f>
        <v>167265</v>
      </c>
      <c r="E159" s="26">
        <v>459</v>
      </c>
      <c r="F159" s="6" t="str">
        <f>'Harga Beli'!B462</f>
        <v>GKM 8539</v>
      </c>
      <c r="G159" s="7">
        <f>'Harga Beli'!C462*1.5</f>
        <v>166845</v>
      </c>
      <c r="I159" s="26">
        <v>537</v>
      </c>
      <c r="J159" s="6" t="str">
        <f>'Harga Beli'!B540</f>
        <v>GYT 6015</v>
      </c>
      <c r="K159" s="7">
        <f>'Harga Beli'!C540*1.5</f>
        <v>154455</v>
      </c>
      <c r="M159" s="26">
        <v>615</v>
      </c>
      <c r="N159" s="6" t="str">
        <f>'Harga Beli'!B618</f>
        <v>GSD 7023</v>
      </c>
      <c r="O159" s="7">
        <f>'Harga Beli'!C618*1.5</f>
        <v>224910</v>
      </c>
      <c r="Q159" s="9"/>
      <c r="R159" s="10"/>
    </row>
    <row r="160" spans="1:18" ht="11.45" customHeight="1">
      <c r="A160" s="28">
        <v>383</v>
      </c>
      <c r="B160" s="23" t="str">
        <f>'Harga Beli'!B386</f>
        <v>GB 8255</v>
      </c>
      <c r="C160" s="31">
        <f>'Harga Beli'!C386*1.5</f>
        <v>167265</v>
      </c>
      <c r="E160" s="26">
        <v>460</v>
      </c>
      <c r="F160" s="6" t="str">
        <f>'Harga Beli'!B463</f>
        <v>GNG 8574</v>
      </c>
      <c r="G160" s="7">
        <f>'Harga Beli'!C463*1.5</f>
        <v>141540</v>
      </c>
      <c r="I160" s="26">
        <v>538</v>
      </c>
      <c r="J160" s="6" t="str">
        <f>'Harga Beli'!B541</f>
        <v>GTF 5421</v>
      </c>
      <c r="K160" s="7">
        <f>'Harga Beli'!C541*1.5</f>
        <v>229215</v>
      </c>
      <c r="M160" s="26">
        <v>616</v>
      </c>
      <c r="N160" s="6" t="str">
        <f>'Harga Beli'!B619</f>
        <v>GSD 7024</v>
      </c>
      <c r="O160" s="7">
        <f>'Harga Beli'!C619*1.5</f>
        <v>224910</v>
      </c>
      <c r="Q160" s="9"/>
      <c r="R160" s="10"/>
    </row>
    <row r="161" spans="1:18" ht="11.45" customHeight="1">
      <c r="A161" s="28">
        <v>384</v>
      </c>
      <c r="B161" s="23" t="str">
        <f>'Harga Beli'!B387</f>
        <v>GIA 8268</v>
      </c>
      <c r="C161" s="31">
        <f>'Harga Beli'!C387*1.5</f>
        <v>209685</v>
      </c>
      <c r="E161" s="26">
        <v>461</v>
      </c>
      <c r="F161" s="6" t="str">
        <f>'Harga Beli'!B464</f>
        <v>GNS 8541</v>
      </c>
      <c r="G161" s="7">
        <f>'Harga Beli'!C464*1.5</f>
        <v>170625</v>
      </c>
      <c r="I161" s="26">
        <v>539</v>
      </c>
      <c r="J161" s="6" t="str">
        <f>'Harga Beli'!B542</f>
        <v>GTF 5422</v>
      </c>
      <c r="K161" s="7">
        <f>'Harga Beli'!C542*1.5</f>
        <v>223020</v>
      </c>
      <c r="M161" s="26">
        <v>617</v>
      </c>
      <c r="N161" s="6" t="str">
        <f>'Harga Beli'!B620</f>
        <v>GSD 7025</v>
      </c>
      <c r="O161" s="7">
        <f>'Harga Beli'!C620*1.5</f>
        <v>224910</v>
      </c>
      <c r="Q161" s="9"/>
      <c r="R161" s="10"/>
    </row>
    <row r="162" spans="1:18" ht="11.45" customHeight="1">
      <c r="A162" s="28">
        <v>385</v>
      </c>
      <c r="B162" s="23" t="str">
        <f>'Harga Beli'!B388</f>
        <v>GJ 8269</v>
      </c>
      <c r="C162" s="31">
        <f>'Harga Beli'!C388*1.5</f>
        <v>162015</v>
      </c>
      <c r="E162" s="26">
        <v>462</v>
      </c>
      <c r="F162" s="6" t="str">
        <f>'Harga Beli'!B465</f>
        <v>GNS 8542</v>
      </c>
      <c r="G162" s="7">
        <f>'Harga Beli'!C465*1.5</f>
        <v>170625</v>
      </c>
      <c r="I162" s="26">
        <v>540</v>
      </c>
      <c r="J162" s="6" t="str">
        <f>'Harga Beli'!B543</f>
        <v>GJO 5410</v>
      </c>
      <c r="K162" s="7">
        <f>'Harga Beli'!C543*1.5</f>
        <v>183014.99999999997</v>
      </c>
      <c r="M162" s="26">
        <v>618</v>
      </c>
      <c r="N162" s="6" t="str">
        <f>'Harga Beli'!B621</f>
        <v>GUS 7026</v>
      </c>
      <c r="O162" s="7">
        <f>'Harga Beli'!C621*1.5</f>
        <v>200130</v>
      </c>
      <c r="Q162" s="9"/>
      <c r="R162" s="10"/>
    </row>
    <row r="163" spans="1:18" ht="11.45" customHeight="1">
      <c r="A163" s="1"/>
      <c r="C163" s="1"/>
      <c r="E163" s="26">
        <v>463</v>
      </c>
      <c r="F163" s="6" t="str">
        <f>'Harga Beli'!B466</f>
        <v>GO 8543</v>
      </c>
      <c r="G163" s="7">
        <f>'Harga Beli'!C466*1.5</f>
        <v>161070</v>
      </c>
      <c r="I163" s="26">
        <v>541</v>
      </c>
      <c r="J163" s="6" t="str">
        <f>'Harga Beli'!B544</f>
        <v>GJO 6451</v>
      </c>
      <c r="K163" s="7">
        <f>'Harga Beli'!C544*1.5</f>
        <v>211155</v>
      </c>
      <c r="M163" s="26">
        <v>619</v>
      </c>
      <c r="N163" s="6" t="str">
        <f>'Harga Beli'!B622</f>
        <v>GUS 7027</v>
      </c>
      <c r="O163" s="7">
        <f>'Harga Beli'!C622*1.5</f>
        <v>200130</v>
      </c>
      <c r="Q163" s="9"/>
      <c r="R163" s="10"/>
    </row>
    <row r="164" spans="1:18" ht="11.45" customHeight="1">
      <c r="A164" s="29"/>
      <c r="G164" s="11"/>
    </row>
    <row r="170" spans="1:18" ht="11.45" customHeight="1">
      <c r="A170" s="29"/>
    </row>
  </sheetData>
  <mergeCells count="1">
    <mergeCell ref="A1:O1"/>
  </mergeCells>
  <pageMargins left="0.5" right="0.5" top="0.5" bottom="0.5" header="0" footer="0"/>
  <pageSetup paperSize="5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R170"/>
  <sheetViews>
    <sheetView tabSelected="1" topLeftCell="A73" workbookViewId="0">
      <selection activeCell="R86" sqref="R86:R92"/>
    </sheetView>
  </sheetViews>
  <sheetFormatPr defaultRowHeight="11.45" customHeight="1"/>
  <cols>
    <col min="1" max="1" width="3.140625" style="27" bestFit="1" customWidth="1"/>
    <col min="2" max="2" width="8.28515625" style="1" bestFit="1" customWidth="1"/>
    <col min="3" max="3" width="7.42578125" style="12" bestFit="1" customWidth="1"/>
    <col min="4" max="4" width="1.140625" style="1" customWidth="1"/>
    <col min="5" max="5" width="3.140625" style="27" bestFit="1" customWidth="1"/>
    <col min="6" max="6" width="8.28515625" style="1" bestFit="1" customWidth="1"/>
    <col min="7" max="7" width="7.42578125" style="12" customWidth="1"/>
    <col min="8" max="8" width="1.28515625" style="1" customWidth="1"/>
    <col min="9" max="9" width="3.140625" style="27" bestFit="1" customWidth="1"/>
    <col min="10" max="10" width="8.140625" style="1" bestFit="1" customWidth="1"/>
    <col min="11" max="11" width="7.42578125" style="12" customWidth="1"/>
    <col min="12" max="12" width="1.5703125" style="1" customWidth="1"/>
    <col min="13" max="13" width="3.140625" style="27" bestFit="1" customWidth="1"/>
    <col min="14" max="14" width="8.140625" style="1" bestFit="1" customWidth="1"/>
    <col min="15" max="15" width="7.28515625" style="12" customWidth="1"/>
    <col min="16" max="16" width="1.28515625" style="1" customWidth="1"/>
    <col min="17" max="17" width="8.28515625" style="24" bestFit="1" customWidth="1"/>
    <col min="18" max="18" width="7.42578125" style="32" customWidth="1"/>
    <col min="19" max="16384" width="9.140625" style="1"/>
  </cols>
  <sheetData>
    <row r="1" spans="1:18" ht="21.75" customHeight="1">
      <c r="A1" s="20" t="s">
        <v>635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33"/>
      <c r="Q1" s="33"/>
      <c r="R1" s="33"/>
    </row>
    <row r="2" spans="1:18" ht="11.45" customHeight="1">
      <c r="A2" s="25" t="s">
        <v>0</v>
      </c>
      <c r="B2" s="2" t="s">
        <v>1</v>
      </c>
      <c r="C2" s="3" t="s">
        <v>2</v>
      </c>
      <c r="D2" s="4"/>
      <c r="E2" s="25" t="s">
        <v>0</v>
      </c>
      <c r="F2" s="2" t="s">
        <v>1</v>
      </c>
      <c r="G2" s="3" t="s">
        <v>2</v>
      </c>
      <c r="H2" s="4"/>
      <c r="I2" s="25" t="s">
        <v>0</v>
      </c>
      <c r="J2" s="2" t="s">
        <v>1</v>
      </c>
      <c r="K2" s="3" t="s">
        <v>2</v>
      </c>
      <c r="L2" s="4"/>
      <c r="M2" s="25" t="s">
        <v>0</v>
      </c>
      <c r="N2" s="2" t="s">
        <v>1</v>
      </c>
      <c r="O2" s="3" t="s">
        <v>2</v>
      </c>
      <c r="P2" s="5"/>
    </row>
    <row r="3" spans="1:18" ht="11.45" customHeight="1">
      <c r="A3" s="26">
        <v>1</v>
      </c>
      <c r="B3" s="6" t="str">
        <f>'Harga Beli'!B4</f>
        <v>GBI 0002</v>
      </c>
      <c r="C3" s="7">
        <f>'Harga Beli'!C4*2</f>
        <v>514639.99999999994</v>
      </c>
      <c r="E3" s="26">
        <v>78</v>
      </c>
      <c r="F3" s="6" t="str">
        <f>'Harga Beli'!B81</f>
        <v>TMI 7751</v>
      </c>
      <c r="G3" s="8">
        <f>'Harga Beli'!C81*2</f>
        <v>324100</v>
      </c>
      <c r="I3" s="26">
        <v>155</v>
      </c>
      <c r="J3" s="6" t="str">
        <f>'Harga Beli'!B158</f>
        <v>GHR 2014</v>
      </c>
      <c r="K3" s="7">
        <f>'Harga Beli'!C158*2</f>
        <v>474039.99999999994</v>
      </c>
      <c r="M3" s="26">
        <v>232</v>
      </c>
      <c r="N3" s="6" t="str">
        <f>'Harga Beli'!B235</f>
        <v>GMU 9528</v>
      </c>
      <c r="O3" s="7">
        <f>'Harga Beli'!C235*2</f>
        <v>247239.99999999997</v>
      </c>
    </row>
    <row r="4" spans="1:18" ht="11.45" customHeight="1">
      <c r="A4" s="26">
        <v>2</v>
      </c>
      <c r="B4" s="6" t="str">
        <f>'Harga Beli'!B5</f>
        <v>GBI 0003</v>
      </c>
      <c r="C4" s="7">
        <f>'Harga Beli'!C5*2</f>
        <v>514639.99999999994</v>
      </c>
      <c r="E4" s="26">
        <v>79</v>
      </c>
      <c r="F4" s="6" t="str">
        <f>'Harga Beli'!B82</f>
        <v>TMI 7753</v>
      </c>
      <c r="G4" s="8">
        <f>'Harga Beli'!C82*2</f>
        <v>316400</v>
      </c>
      <c r="I4" s="26">
        <v>156</v>
      </c>
      <c r="J4" s="6" t="str">
        <f>'Harga Beli'!B159</f>
        <v>GHR 2500</v>
      </c>
      <c r="K4" s="7">
        <f>'Harga Beli'!C159*2</f>
        <v>524860</v>
      </c>
      <c r="M4" s="26">
        <v>233</v>
      </c>
      <c r="N4" s="6" t="str">
        <f>'Harga Beli'!B236</f>
        <v>GMU 9530</v>
      </c>
      <c r="O4" s="7">
        <f>'Harga Beli'!C236*2</f>
        <v>257319.99999999997</v>
      </c>
    </row>
    <row r="5" spans="1:18" ht="11.45" customHeight="1">
      <c r="A5" s="26">
        <v>3</v>
      </c>
      <c r="B5" s="6" t="str">
        <f>'Harga Beli'!B6</f>
        <v>GDW 0004</v>
      </c>
      <c r="C5" s="7">
        <f>'Harga Beli'!C6*2</f>
        <v>578200</v>
      </c>
      <c r="E5" s="26">
        <v>80</v>
      </c>
      <c r="F5" s="6" t="str">
        <f>'Harga Beli'!B83</f>
        <v>GRG 7505</v>
      </c>
      <c r="G5" s="8">
        <f>'Harga Beli'!C83*2</f>
        <v>268100</v>
      </c>
      <c r="I5" s="26">
        <v>157</v>
      </c>
      <c r="J5" s="6" t="str">
        <f>'Harga Beli'!B160</f>
        <v>GRN 2502</v>
      </c>
      <c r="K5" s="7">
        <f>'Harga Beli'!C160*2</f>
        <v>609980</v>
      </c>
      <c r="M5" s="26">
        <v>234</v>
      </c>
      <c r="N5" s="6" t="str">
        <f>'Harga Beli'!B237</f>
        <v>GMU 9531</v>
      </c>
      <c r="O5" s="7">
        <f>'Harga Beli'!C237*2</f>
        <v>256059.99999999997</v>
      </c>
    </row>
    <row r="6" spans="1:18" ht="11.45" customHeight="1">
      <c r="A6" s="26">
        <v>4</v>
      </c>
      <c r="B6" s="6" t="str">
        <f>'Harga Beli'!B7</f>
        <v>GDW 0005</v>
      </c>
      <c r="C6" s="7">
        <f>'Harga Beli'!C7*2</f>
        <v>578200</v>
      </c>
      <c r="E6" s="26">
        <v>81</v>
      </c>
      <c r="F6" s="6" t="str">
        <f>'Harga Beli'!B84</f>
        <v>GEH 7502</v>
      </c>
      <c r="G6" s="8">
        <f>'Harga Beli'!C84*2</f>
        <v>291620</v>
      </c>
      <c r="I6" s="26">
        <v>158</v>
      </c>
      <c r="J6" s="6" t="str">
        <f>'Harga Beli'!B161</f>
        <v>GRN 2501</v>
      </c>
      <c r="K6" s="7">
        <f>'Harga Beli'!C161*2</f>
        <v>609980</v>
      </c>
      <c r="M6" s="26">
        <v>235</v>
      </c>
      <c r="N6" s="6" t="str">
        <f>'Harga Beli'!B238</f>
        <v>GMU 9529</v>
      </c>
      <c r="O6" s="7">
        <f>'Harga Beli'!C238*2</f>
        <v>223020</v>
      </c>
    </row>
    <row r="7" spans="1:18" ht="11.45" customHeight="1">
      <c r="A7" s="26">
        <v>5</v>
      </c>
      <c r="B7" s="6" t="str">
        <f>'Harga Beli'!B8</f>
        <v>GFA 0006</v>
      </c>
      <c r="C7" s="7">
        <f>'Harga Beli'!C8*2</f>
        <v>480339.99999999994</v>
      </c>
      <c r="E7" s="26">
        <v>82</v>
      </c>
      <c r="F7" s="6" t="str">
        <f>'Harga Beli'!B85</f>
        <v>GRG 7507</v>
      </c>
      <c r="G7" s="8">
        <f>'Harga Beli'!C85*2</f>
        <v>268100</v>
      </c>
      <c r="I7" s="26">
        <v>159</v>
      </c>
      <c r="J7" s="6" t="str">
        <f>'Harga Beli'!B162</f>
        <v>GRN 2506</v>
      </c>
      <c r="K7" s="7">
        <f>'Harga Beli'!C162*2</f>
        <v>569940</v>
      </c>
      <c r="M7" s="26">
        <v>236</v>
      </c>
      <c r="N7" s="6" t="str">
        <f>'Harga Beli'!B239</f>
        <v>GDA 9505</v>
      </c>
      <c r="O7" s="7">
        <f>'Harga Beli'!C239*2</f>
        <v>205940</v>
      </c>
    </row>
    <row r="8" spans="1:18" ht="11.45" customHeight="1">
      <c r="A8" s="26">
        <v>6</v>
      </c>
      <c r="B8" s="6" t="str">
        <f>'Harga Beli'!B9</f>
        <v>GFA 0007</v>
      </c>
      <c r="C8" s="7">
        <f>'Harga Beli'!C9*2</f>
        <v>480339.99999999994</v>
      </c>
      <c r="E8" s="26">
        <v>83</v>
      </c>
      <c r="F8" s="6" t="str">
        <f>'Harga Beli'!B86</f>
        <v>GRG 7506</v>
      </c>
      <c r="G8" s="8">
        <f>'Harga Beli'!C86*2</f>
        <v>279580</v>
      </c>
      <c r="I8" s="26">
        <v>160</v>
      </c>
      <c r="J8" s="6" t="str">
        <f>'Harga Beli'!B163</f>
        <v>GRN 2505</v>
      </c>
      <c r="K8" s="7">
        <f>'Harga Beli'!C163*2</f>
        <v>609980</v>
      </c>
      <c r="M8" s="26">
        <v>237</v>
      </c>
      <c r="N8" s="6" t="str">
        <f>'Harga Beli'!B240</f>
        <v>GDA 9507</v>
      </c>
      <c r="O8" s="7">
        <f>'Harga Beli'!C240*2</f>
        <v>256059.99999999997</v>
      </c>
    </row>
    <row r="9" spans="1:18" ht="11.45" customHeight="1">
      <c r="A9" s="26">
        <v>7</v>
      </c>
      <c r="B9" s="6" t="str">
        <f>'Harga Beli'!B10</f>
        <v>GFA 0008</v>
      </c>
      <c r="C9" s="7">
        <f>'Harga Beli'!C10*2</f>
        <v>480339.99999999994</v>
      </c>
      <c r="E9" s="26">
        <v>84</v>
      </c>
      <c r="F9" s="6" t="str">
        <f>'Harga Beli'!B87</f>
        <v>GUN 7510</v>
      </c>
      <c r="G9" s="8">
        <f>'Harga Beli'!C87*2</f>
        <v>292320</v>
      </c>
      <c r="I9" s="26">
        <v>161</v>
      </c>
      <c r="J9" s="6" t="str">
        <f>'Harga Beli'!B164</f>
        <v>GRN 2504</v>
      </c>
      <c r="K9" s="7">
        <f>'Harga Beli'!C164*2</f>
        <v>535640</v>
      </c>
      <c r="M9" s="26">
        <v>238</v>
      </c>
      <c r="N9" s="6" t="str">
        <f>'Harga Beli'!B241</f>
        <v>GDA 9503</v>
      </c>
      <c r="O9" s="7">
        <f>'Harga Beli'!C241*2</f>
        <v>240239.99999999997</v>
      </c>
    </row>
    <row r="10" spans="1:18" ht="11.45" customHeight="1">
      <c r="A10" s="26">
        <v>8</v>
      </c>
      <c r="B10" s="6" t="str">
        <f>'Harga Beli'!B11</f>
        <v>GFA 0009</v>
      </c>
      <c r="C10" s="7">
        <f>'Harga Beli'!C11*2</f>
        <v>480339.99999999994</v>
      </c>
      <c r="E10" s="26">
        <v>85</v>
      </c>
      <c r="F10" s="6" t="str">
        <f>'Harga Beli'!B88</f>
        <v>GEH 7500</v>
      </c>
      <c r="G10" s="8">
        <f>'Harga Beli'!C88*2</f>
        <v>291620</v>
      </c>
      <c r="I10" s="26">
        <v>162</v>
      </c>
      <c r="J10" s="6" t="str">
        <f>'Harga Beli'!B165</f>
        <v>GRN 2503</v>
      </c>
      <c r="K10" s="7">
        <f>'Harga Beli'!C165*2</f>
        <v>609980</v>
      </c>
      <c r="M10" s="26">
        <v>239</v>
      </c>
      <c r="N10" s="6" t="str">
        <f>'Harga Beli'!B242</f>
        <v>GJJ 9517</v>
      </c>
      <c r="O10" s="7">
        <f>'Harga Beli'!C242*2</f>
        <v>244019.99999999997</v>
      </c>
    </row>
    <row r="11" spans="1:18" ht="11.45" customHeight="1">
      <c r="A11" s="26">
        <v>9</v>
      </c>
      <c r="B11" s="6" t="str">
        <f>'Harga Beli'!B12</f>
        <v>GH 0010</v>
      </c>
      <c r="C11" s="7">
        <f>'Harga Beli'!C12*2</f>
        <v>617540</v>
      </c>
      <c r="E11" s="26">
        <v>86</v>
      </c>
      <c r="F11" s="6" t="str">
        <f>'Harga Beli'!B89</f>
        <v>GEH 7501</v>
      </c>
      <c r="G11" s="8">
        <f>'Harga Beli'!C89*2</f>
        <v>291620</v>
      </c>
      <c r="I11" s="26">
        <v>163</v>
      </c>
      <c r="J11" s="6" t="str">
        <f>'Harga Beli'!B166</f>
        <v>GA 3400</v>
      </c>
      <c r="K11" s="7">
        <f>'Harga Beli'!C166*2</f>
        <v>288540</v>
      </c>
      <c r="M11" s="26">
        <v>240</v>
      </c>
      <c r="N11" s="6" t="str">
        <f>'Harga Beli'!B243</f>
        <v>GJJ 9518</v>
      </c>
      <c r="O11" s="7">
        <f>'Harga Beli'!C243*2</f>
        <v>244019.99999999997</v>
      </c>
    </row>
    <row r="12" spans="1:18" ht="11.45" customHeight="1">
      <c r="A12" s="26">
        <v>10</v>
      </c>
      <c r="B12" s="6" t="str">
        <f>'Harga Beli'!B13</f>
        <v>GH 0011</v>
      </c>
      <c r="C12" s="7">
        <f>'Harga Beli'!C13*2</f>
        <v>617540</v>
      </c>
      <c r="E12" s="26">
        <v>87</v>
      </c>
      <c r="F12" s="6" t="str">
        <f>'Harga Beli'!B90</f>
        <v>GUN 7508</v>
      </c>
      <c r="G12" s="8">
        <f>'Harga Beli'!C90*2</f>
        <v>268100</v>
      </c>
      <c r="I12" s="26">
        <v>164</v>
      </c>
      <c r="J12" s="6" t="str">
        <f>'Harga Beli'!B167</f>
        <v>GA 3401</v>
      </c>
      <c r="K12" s="7">
        <f>'Harga Beli'!C167*2</f>
        <v>288540</v>
      </c>
      <c r="M12" s="26">
        <v>241</v>
      </c>
      <c r="N12" s="6" t="str">
        <f>'Harga Beli'!B244</f>
        <v>GJJ 9519</v>
      </c>
      <c r="O12" s="7">
        <f>'Harga Beli'!C244*2</f>
        <v>240239.99999999997</v>
      </c>
    </row>
    <row r="13" spans="1:18" ht="11.45" customHeight="1">
      <c r="A13" s="26">
        <v>11</v>
      </c>
      <c r="B13" s="6" t="str">
        <f>'Harga Beli'!B14</f>
        <v>GH 0012</v>
      </c>
      <c r="C13" s="7">
        <f>'Harga Beli'!C14*2</f>
        <v>617540</v>
      </c>
      <c r="E13" s="26">
        <v>88</v>
      </c>
      <c r="F13" s="6" t="str">
        <f>'Harga Beli'!B91</f>
        <v>GUN 7509</v>
      </c>
      <c r="G13" s="8">
        <f>'Harga Beli'!C91*2</f>
        <v>281540</v>
      </c>
      <c r="I13" s="26">
        <v>165</v>
      </c>
      <c r="J13" s="6" t="str">
        <f>'Harga Beli'!B168</f>
        <v>GA 3402</v>
      </c>
      <c r="K13" s="7">
        <f>'Harga Beli'!C168*2</f>
        <v>288540</v>
      </c>
      <c r="M13" s="26">
        <v>242</v>
      </c>
      <c r="N13" s="6" t="str">
        <f>'Harga Beli'!B245</f>
        <v>GJJ 9520</v>
      </c>
      <c r="O13" s="7">
        <f>'Harga Beli'!C245*2</f>
        <v>240239.99999999997</v>
      </c>
    </row>
    <row r="14" spans="1:18" ht="11.45" customHeight="1">
      <c r="A14" s="26">
        <v>12</v>
      </c>
      <c r="B14" s="6" t="str">
        <f>'Harga Beli'!B15</f>
        <v>GJT 0013</v>
      </c>
      <c r="C14" s="7">
        <f>'Harga Beli'!C15*2</f>
        <v>453600</v>
      </c>
      <c r="E14" s="26">
        <v>89</v>
      </c>
      <c r="F14" s="6" t="str">
        <f>'Harga Beli'!B92</f>
        <v>GEH 7503</v>
      </c>
      <c r="G14" s="8">
        <f>'Harga Beli'!C92*2</f>
        <v>291620</v>
      </c>
      <c r="I14" s="26">
        <v>166</v>
      </c>
      <c r="J14" s="6" t="str">
        <f>'Harga Beli'!B169</f>
        <v>GA 3403</v>
      </c>
      <c r="K14" s="7">
        <f>'Harga Beli'!C169*2</f>
        <v>288540</v>
      </c>
      <c r="M14" s="26">
        <v>243</v>
      </c>
      <c r="N14" s="6" t="str">
        <f>'Harga Beli'!B246</f>
        <v>GMU 9532</v>
      </c>
      <c r="O14" s="7">
        <f>'Harga Beli'!C246*2</f>
        <v>259839.99999999997</v>
      </c>
    </row>
    <row r="15" spans="1:18" ht="11.45" customHeight="1">
      <c r="A15" s="26">
        <v>13</v>
      </c>
      <c r="B15" s="6" t="str">
        <f>'Harga Beli'!B16</f>
        <v>GJT 0014</v>
      </c>
      <c r="C15" s="7">
        <f>'Harga Beli'!C16*2</f>
        <v>453600</v>
      </c>
      <c r="E15" s="26">
        <v>90</v>
      </c>
      <c r="F15" s="6" t="str">
        <f>'Harga Beli'!B93</f>
        <v>GEH 7504</v>
      </c>
      <c r="G15" s="8">
        <f>'Harga Beli'!C93*2</f>
        <v>291620</v>
      </c>
      <c r="I15" s="26">
        <v>167</v>
      </c>
      <c r="J15" s="6" t="str">
        <f>'Harga Beli'!B170</f>
        <v>GA 3404</v>
      </c>
      <c r="K15" s="7">
        <f>'Harga Beli'!C170*2</f>
        <v>288540</v>
      </c>
      <c r="M15" s="26">
        <v>244</v>
      </c>
      <c r="N15" s="6" t="str">
        <f>'Harga Beli'!B247</f>
        <v>GW 9538</v>
      </c>
      <c r="O15" s="7">
        <f>'Harga Beli'!C247*2</f>
        <v>245279.99999999997</v>
      </c>
    </row>
    <row r="16" spans="1:18" ht="11.45" customHeight="1">
      <c r="A16" s="26">
        <v>14</v>
      </c>
      <c r="B16" s="6" t="str">
        <f>'Harga Beli'!B17</f>
        <v>GJT 0015</v>
      </c>
      <c r="C16" s="7">
        <f>'Harga Beli'!C17*2</f>
        <v>453600</v>
      </c>
      <c r="E16" s="26">
        <v>91</v>
      </c>
      <c r="F16" s="6" t="str">
        <f>'Harga Beli'!B94</f>
        <v>GDF 1015</v>
      </c>
      <c r="G16" s="8">
        <f>'Harga Beli'!C94*2</f>
        <v>301140</v>
      </c>
      <c r="I16" s="26">
        <v>168</v>
      </c>
      <c r="J16" s="6" t="str">
        <f>'Harga Beli'!B171</f>
        <v>GA 3405</v>
      </c>
      <c r="K16" s="7">
        <f>'Harga Beli'!C171*2</f>
        <v>288540</v>
      </c>
      <c r="M16" s="26">
        <v>245</v>
      </c>
      <c r="N16" s="6" t="str">
        <f>'Harga Beli'!B248</f>
        <v>GW 9539</v>
      </c>
      <c r="O16" s="7">
        <f>'Harga Beli'!C248*2</f>
        <v>240239.99999999997</v>
      </c>
    </row>
    <row r="17" spans="1:15" ht="11.45" customHeight="1">
      <c r="A17" s="26">
        <v>15</v>
      </c>
      <c r="B17" s="6" t="str">
        <f>'Harga Beli'!B18</f>
        <v>GL 0016</v>
      </c>
      <c r="C17" s="7">
        <f>'Harga Beli'!C18*2</f>
        <v>409220</v>
      </c>
      <c r="E17" s="26">
        <v>92</v>
      </c>
      <c r="F17" s="6" t="str">
        <f>'Harga Beli'!B95</f>
        <v>GDG 1018</v>
      </c>
      <c r="G17" s="8">
        <f>'Harga Beli'!C95*2</f>
        <v>300580</v>
      </c>
      <c r="I17" s="26">
        <v>169</v>
      </c>
      <c r="J17" s="6" t="str">
        <f>'Harga Beli'!B172</f>
        <v>GAS 3406</v>
      </c>
      <c r="K17" s="7">
        <f>'Harga Beli'!C172*2</f>
        <v>240239.99999999997</v>
      </c>
      <c r="M17" s="26">
        <v>246</v>
      </c>
      <c r="N17" s="6" t="str">
        <f>'Harga Beli'!B249</f>
        <v>GW 9540</v>
      </c>
      <c r="O17" s="7">
        <f>'Harga Beli'!C249*2</f>
        <v>231279.99999999997</v>
      </c>
    </row>
    <row r="18" spans="1:15" ht="11.45" customHeight="1">
      <c r="A18" s="26">
        <v>16</v>
      </c>
      <c r="B18" s="6" t="str">
        <f>'Harga Beli'!B19</f>
        <v>GL 0017</v>
      </c>
      <c r="C18" s="7">
        <f>'Harga Beli'!C19*2</f>
        <v>409220</v>
      </c>
      <c r="E18" s="26">
        <v>93</v>
      </c>
      <c r="F18" s="6" t="str">
        <f>'Harga Beli'!B96</f>
        <v>GDG 1017</v>
      </c>
      <c r="G18" s="8">
        <f>'Harga Beli'!C96*2</f>
        <v>300580</v>
      </c>
      <c r="I18" s="26">
        <v>170</v>
      </c>
      <c r="J18" s="6" t="str">
        <f>'Harga Beli'!B173</f>
        <v>GJY 3419</v>
      </c>
      <c r="K18" s="7">
        <f>'Harga Beli'!C173*2</f>
        <v>291620</v>
      </c>
      <c r="M18" s="26">
        <v>247</v>
      </c>
      <c r="N18" s="6" t="str">
        <f>'Harga Beli'!B250</f>
        <v>GW 9543</v>
      </c>
      <c r="O18" s="7">
        <f>'Harga Beli'!C250*2</f>
        <v>245279.99999999997</v>
      </c>
    </row>
    <row r="19" spans="1:15" ht="11.45" customHeight="1">
      <c r="A19" s="26">
        <v>17</v>
      </c>
      <c r="B19" s="6" t="str">
        <f>'Harga Beli'!B20</f>
        <v>GL 0018</v>
      </c>
      <c r="C19" s="7">
        <f>'Harga Beli'!C20*2</f>
        <v>409220</v>
      </c>
      <c r="E19" s="26">
        <v>94</v>
      </c>
      <c r="F19" s="6" t="str">
        <f>'Harga Beli'!B97</f>
        <v>GCE 1005</v>
      </c>
      <c r="G19" s="8">
        <f>'Harga Beli'!C97*2</f>
        <v>300580</v>
      </c>
      <c r="I19" s="26">
        <v>171</v>
      </c>
      <c r="J19" s="6" t="str">
        <f>'Harga Beli'!B174</f>
        <v>GAS 3408</v>
      </c>
      <c r="K19" s="7">
        <f>'Harga Beli'!C174*2</f>
        <v>240239.99999999997</v>
      </c>
      <c r="M19" s="26">
        <v>248</v>
      </c>
      <c r="N19" s="6" t="str">
        <f>'Harga Beli'!B251</f>
        <v>GW 9544</v>
      </c>
      <c r="O19" s="7">
        <f>'Harga Beli'!C251*2</f>
        <v>245279.99999999997</v>
      </c>
    </row>
    <row r="20" spans="1:15" ht="11.45" customHeight="1">
      <c r="A20" s="26">
        <v>18</v>
      </c>
      <c r="B20" s="6" t="str">
        <f>'Harga Beli'!B21</f>
        <v>GL 0019</v>
      </c>
      <c r="C20" s="7">
        <f>'Harga Beli'!C21*2</f>
        <v>405440</v>
      </c>
      <c r="E20" s="26">
        <v>95</v>
      </c>
      <c r="F20" s="6" t="str">
        <f>'Harga Beli'!B98</f>
        <v>GL 1031</v>
      </c>
      <c r="G20" s="8">
        <f>'Harga Beli'!C98*2</f>
        <v>377440</v>
      </c>
      <c r="I20" s="26">
        <v>172</v>
      </c>
      <c r="J20" s="6" t="str">
        <f>'Harga Beli'!B175</f>
        <v>GAS 3409</v>
      </c>
      <c r="K20" s="7">
        <f>'Harga Beli'!C175*2</f>
        <v>274540</v>
      </c>
      <c r="M20" s="26">
        <v>249</v>
      </c>
      <c r="N20" s="6" t="str">
        <f>'Harga Beli'!B252</f>
        <v>GNW 9500</v>
      </c>
      <c r="O20" s="7">
        <f>'Harga Beli'!C252*2</f>
        <v>181720</v>
      </c>
    </row>
    <row r="21" spans="1:15" ht="11.45" customHeight="1">
      <c r="A21" s="26">
        <v>19</v>
      </c>
      <c r="B21" s="6" t="str">
        <f>'Harga Beli'!B22</f>
        <v>GMR 0020</v>
      </c>
      <c r="C21" s="7">
        <f>'Harga Beli'!C22*2</f>
        <v>411740</v>
      </c>
      <c r="E21" s="26">
        <v>96</v>
      </c>
      <c r="F21" s="6" t="str">
        <f>'Harga Beli'!B99</f>
        <v>GUD 1038</v>
      </c>
      <c r="G21" s="8">
        <f>'Harga Beli'!C99*2</f>
        <v>281540</v>
      </c>
      <c r="I21" s="26">
        <v>173</v>
      </c>
      <c r="J21" s="6" t="str">
        <f>'Harga Beli'!B176</f>
        <v>GNU 3421</v>
      </c>
      <c r="K21" s="7">
        <f>'Harga Beli'!C176*2</f>
        <v>205940</v>
      </c>
      <c r="M21" s="26">
        <v>250</v>
      </c>
      <c r="N21" s="6" t="str">
        <f>'Harga Beli'!B253</f>
        <v>GNW 9501</v>
      </c>
      <c r="O21" s="7">
        <f>'Harga Beli'!C253*2</f>
        <v>181720</v>
      </c>
    </row>
    <row r="22" spans="1:15" ht="11.45" customHeight="1">
      <c r="A22" s="26">
        <v>20</v>
      </c>
      <c r="B22" s="6" t="str">
        <f>'Harga Beli'!B23</f>
        <v>GMR 0021</v>
      </c>
      <c r="C22" s="7">
        <f>'Harga Beli'!C23*2</f>
        <v>411740</v>
      </c>
      <c r="E22" s="26">
        <v>97</v>
      </c>
      <c r="F22" s="6" t="str">
        <f>'Harga Beli'!B100</f>
        <v>GDF 1012</v>
      </c>
      <c r="G22" s="8">
        <f>'Harga Beli'!C100*2</f>
        <v>324100</v>
      </c>
      <c r="I22" s="26">
        <v>174</v>
      </c>
      <c r="J22" s="6" t="str">
        <f>'Harga Beli'!B177</f>
        <v>GRI 3425</v>
      </c>
      <c r="K22" s="7">
        <f>'Harga Beli'!C177*2</f>
        <v>283360</v>
      </c>
      <c r="M22" s="26">
        <v>251</v>
      </c>
      <c r="N22" s="6" t="str">
        <f>'Harga Beli'!B254</f>
        <v>GNW 9502</v>
      </c>
      <c r="O22" s="7">
        <f>'Harga Beli'!C254*2</f>
        <v>181720</v>
      </c>
    </row>
    <row r="23" spans="1:15" ht="11.45" customHeight="1">
      <c r="A23" s="26">
        <v>21</v>
      </c>
      <c r="B23" s="6" t="str">
        <f>'Harga Beli'!B24</f>
        <v>GMR 0022</v>
      </c>
      <c r="C23" s="7">
        <f>'Harga Beli'!C24*2</f>
        <v>411740</v>
      </c>
      <c r="E23" s="26">
        <v>98</v>
      </c>
      <c r="F23" s="6" t="str">
        <f>'Harga Beli'!B101</f>
        <v>GDF 1013</v>
      </c>
      <c r="G23" s="8">
        <f>'Harga Beli'!C101*2</f>
        <v>322840</v>
      </c>
      <c r="I23" s="26">
        <v>175</v>
      </c>
      <c r="J23" s="6" t="str">
        <f>'Harga Beli'!B178</f>
        <v>GI 3412</v>
      </c>
      <c r="K23" s="7">
        <f>'Harga Beli'!C178*2</f>
        <v>274540</v>
      </c>
      <c r="M23" s="26">
        <v>252</v>
      </c>
      <c r="N23" s="6" t="str">
        <f>'Harga Beli'!B255</f>
        <v>GMU 9533</v>
      </c>
      <c r="O23" s="7">
        <f>'Harga Beli'!C255*2</f>
        <v>232539.99999999997</v>
      </c>
    </row>
    <row r="24" spans="1:15" ht="11.45" customHeight="1">
      <c r="A24" s="26">
        <v>22</v>
      </c>
      <c r="B24" s="6" t="str">
        <f>'Harga Beli'!B25</f>
        <v>GU 0023</v>
      </c>
      <c r="C24" s="7">
        <f>'Harga Beli'!C25*2</f>
        <v>421960</v>
      </c>
      <c r="E24" s="26">
        <v>99</v>
      </c>
      <c r="F24" s="6" t="str">
        <f>'Harga Beli'!B102</f>
        <v>GUS 1043</v>
      </c>
      <c r="G24" s="8">
        <f>'Harga Beli'!C102*2</f>
        <v>264320</v>
      </c>
      <c r="I24" s="26">
        <v>176</v>
      </c>
      <c r="J24" s="6" t="str">
        <f>'Harga Beli'!B179</f>
        <v>GI 3413</v>
      </c>
      <c r="K24" s="7">
        <f>'Harga Beli'!C179*2</f>
        <v>274540</v>
      </c>
      <c r="M24" s="26">
        <v>253</v>
      </c>
      <c r="N24" s="6" t="str">
        <f>'Harga Beli'!B256</f>
        <v>GJJ 9523</v>
      </c>
      <c r="O24" s="7">
        <f>'Harga Beli'!C256*2</f>
        <v>235759.99999999997</v>
      </c>
    </row>
    <row r="25" spans="1:15" ht="11.45" customHeight="1">
      <c r="A25" s="26">
        <v>23</v>
      </c>
      <c r="B25" s="6" t="str">
        <f>'Harga Beli'!B26</f>
        <v>GU 0024</v>
      </c>
      <c r="C25" s="7">
        <f>'Harga Beli'!C26*2</f>
        <v>421960</v>
      </c>
      <c r="E25" s="26">
        <v>100</v>
      </c>
      <c r="F25" s="6" t="str">
        <f>'Harga Beli'!B103</f>
        <v>GRG 1037</v>
      </c>
      <c r="G25" s="8">
        <f>'Harga Beli'!C103*2</f>
        <v>274540</v>
      </c>
      <c r="I25" s="26">
        <v>177</v>
      </c>
      <c r="J25" s="6" t="str">
        <f>'Harga Beli'!B180</f>
        <v>GAS 3411</v>
      </c>
      <c r="K25" s="7">
        <f>'Harga Beli'!C180*2</f>
        <v>240239.99999999997</v>
      </c>
      <c r="M25" s="26">
        <v>254</v>
      </c>
      <c r="N25" s="6" t="str">
        <f>'Harga Beli'!B257</f>
        <v>GW 9542</v>
      </c>
      <c r="O25" s="7">
        <f>'Harga Beli'!C257*2</f>
        <v>231279.99999999997</v>
      </c>
    </row>
    <row r="26" spans="1:15" ht="11.45" customHeight="1">
      <c r="A26" s="26">
        <v>24</v>
      </c>
      <c r="B26" s="6" t="str">
        <f>'Harga Beli'!B27</f>
        <v>GYP 0025</v>
      </c>
      <c r="C26" s="7">
        <f>'Harga Beli'!C27*2</f>
        <v>411740</v>
      </c>
      <c r="E26" s="26">
        <v>101</v>
      </c>
      <c r="F26" s="6" t="str">
        <f>'Harga Beli'!B104</f>
        <v>GUD 1040</v>
      </c>
      <c r="G26" s="8">
        <f>'Harga Beli'!C104*2</f>
        <v>279580</v>
      </c>
      <c r="I26" s="26">
        <v>178</v>
      </c>
      <c r="J26" s="6" t="str">
        <f>'Harga Beli'!B181</f>
        <v>GAS 3407</v>
      </c>
      <c r="K26" s="7">
        <f>'Harga Beli'!C181*2</f>
        <v>240239.99999999997</v>
      </c>
      <c r="M26" s="26">
        <v>255</v>
      </c>
      <c r="N26" s="6" t="str">
        <f>'Harga Beli'!B258</f>
        <v>GW 9541</v>
      </c>
      <c r="O26" s="7">
        <f>'Harga Beli'!C258*2</f>
        <v>231279.99999999997</v>
      </c>
    </row>
    <row r="27" spans="1:15" ht="11.45" customHeight="1">
      <c r="A27" s="26">
        <v>25</v>
      </c>
      <c r="B27" s="6" t="str">
        <f>'Harga Beli'!B28</f>
        <v>GYP 0026</v>
      </c>
      <c r="C27" s="7">
        <f>'Harga Beli'!C28*2</f>
        <v>411740</v>
      </c>
      <c r="E27" s="26">
        <v>102</v>
      </c>
      <c r="F27" s="6" t="str">
        <f>'Harga Beli'!B105</f>
        <v>TMI 1047</v>
      </c>
      <c r="G27" s="8">
        <f>'Harga Beli'!C105*2</f>
        <v>303800</v>
      </c>
      <c r="I27" s="26">
        <v>179</v>
      </c>
      <c r="J27" s="6" t="str">
        <f>'Harga Beli'!B182</f>
        <v>GJY 3416</v>
      </c>
      <c r="K27" s="7">
        <f>'Harga Beli'!C182*2</f>
        <v>291620</v>
      </c>
      <c r="M27" s="26">
        <v>256</v>
      </c>
      <c r="N27" s="6" t="str">
        <f>'Harga Beli'!B259</f>
        <v>GJJ 9524</v>
      </c>
      <c r="O27" s="7">
        <f>'Harga Beli'!C259*2</f>
        <v>235759.99999999997</v>
      </c>
    </row>
    <row r="28" spans="1:15" ht="11.45" customHeight="1">
      <c r="A28" s="26">
        <v>26</v>
      </c>
      <c r="B28" s="6" t="str">
        <f>'Harga Beli'!B29</f>
        <v>GYP 0027</v>
      </c>
      <c r="C28" s="7">
        <f>'Harga Beli'!C29*2</f>
        <v>411740</v>
      </c>
      <c r="E28" s="26">
        <v>103</v>
      </c>
      <c r="F28" s="6" t="str">
        <f>'Harga Beli'!B106</f>
        <v>GCE 1006</v>
      </c>
      <c r="G28" s="8">
        <f>'Harga Beli'!C106*2</f>
        <v>300580</v>
      </c>
      <c r="I28" s="26">
        <v>180</v>
      </c>
      <c r="J28" s="6" t="str">
        <f>'Harga Beli'!B183</f>
        <v>GI 3414</v>
      </c>
      <c r="K28" s="7">
        <f>'Harga Beli'!C183*2</f>
        <v>282100</v>
      </c>
      <c r="M28" s="26">
        <v>257</v>
      </c>
      <c r="N28" s="6" t="str">
        <f>'Harga Beli'!B260</f>
        <v>GJJ 9525</v>
      </c>
      <c r="O28" s="7">
        <f>'Harga Beli'!C260*2</f>
        <v>240239.99999999997</v>
      </c>
    </row>
    <row r="29" spans="1:15" ht="11.45" customHeight="1">
      <c r="A29" s="26">
        <v>27</v>
      </c>
      <c r="B29" s="6" t="str">
        <f>'Harga Beli'!B30</f>
        <v>GBI 2659</v>
      </c>
      <c r="C29" s="7">
        <f>'Harga Beli'!C30*2</f>
        <v>648760</v>
      </c>
      <c r="E29" s="26">
        <v>104</v>
      </c>
      <c r="F29" s="6" t="str">
        <f>'Harga Beli'!B107</f>
        <v>GDG 1019</v>
      </c>
      <c r="G29" s="8">
        <f>'Harga Beli'!C107*2</f>
        <v>300580</v>
      </c>
      <c r="I29" s="26">
        <v>181</v>
      </c>
      <c r="J29" s="6" t="str">
        <f>'Harga Beli'!B184</f>
        <v>GRI 3423</v>
      </c>
      <c r="K29" s="7">
        <f>'Harga Beli'!C184*2</f>
        <v>283360</v>
      </c>
      <c r="M29" s="26">
        <v>258</v>
      </c>
      <c r="N29" s="6" t="str">
        <f>'Harga Beli'!B261</f>
        <v>GDL 9511</v>
      </c>
      <c r="O29" s="7">
        <f>'Harga Beli'!C261*2</f>
        <v>254239.99999999997</v>
      </c>
    </row>
    <row r="30" spans="1:15" ht="11.45" customHeight="1">
      <c r="A30" s="26">
        <v>28</v>
      </c>
      <c r="B30" s="6" t="str">
        <f>'Harga Beli'!B31</f>
        <v>GL 2654</v>
      </c>
      <c r="C30" s="7">
        <f>'Harga Beli'!C31*2</f>
        <v>421960</v>
      </c>
      <c r="E30" s="26">
        <v>105</v>
      </c>
      <c r="F30" s="6" t="str">
        <f>'Harga Beli'!B108</f>
        <v>GDG 1020</v>
      </c>
      <c r="G30" s="8">
        <f>'Harga Beli'!C108*2</f>
        <v>300580</v>
      </c>
      <c r="I30" s="26">
        <v>182</v>
      </c>
      <c r="J30" s="6" t="str">
        <f>'Harga Beli'!B185</f>
        <v>GRI 3428</v>
      </c>
      <c r="K30" s="7">
        <f>'Harga Beli'!C185*2</f>
        <v>283360</v>
      </c>
      <c r="M30" s="26">
        <v>259</v>
      </c>
      <c r="N30" s="6" t="str">
        <f>'Harga Beli'!B262</f>
        <v>GJJ 9521</v>
      </c>
      <c r="O30" s="7">
        <f>'Harga Beli'!C262*2</f>
        <v>238979.99999999997</v>
      </c>
    </row>
    <row r="31" spans="1:15" ht="11.45" customHeight="1">
      <c r="A31" s="26">
        <v>29</v>
      </c>
      <c r="B31" s="6" t="str">
        <f>'Harga Beli'!B32</f>
        <v>GRF 2655</v>
      </c>
      <c r="C31" s="7">
        <f>'Harga Beli'!C32*2</f>
        <v>411740</v>
      </c>
      <c r="E31" s="26">
        <v>106</v>
      </c>
      <c r="F31" s="6" t="str">
        <f>'Harga Beli'!B109</f>
        <v>GDF 1014</v>
      </c>
      <c r="G31" s="8">
        <f>'Harga Beli'!C109*2</f>
        <v>332920</v>
      </c>
      <c r="I31" s="26">
        <v>183</v>
      </c>
      <c r="J31" s="6" t="str">
        <f>'Harga Beli'!B186</f>
        <v>GNU 3420</v>
      </c>
      <c r="K31" s="7">
        <f>'Harga Beli'!C186*2</f>
        <v>205940</v>
      </c>
      <c r="M31" s="26">
        <v>260</v>
      </c>
      <c r="N31" s="6" t="str">
        <f>'Harga Beli'!B263</f>
        <v>GBP 9545</v>
      </c>
      <c r="O31" s="7">
        <f>'Harga Beli'!C263*2</f>
        <v>181160</v>
      </c>
    </row>
    <row r="32" spans="1:15" ht="11.45" customHeight="1">
      <c r="A32" s="26">
        <v>30</v>
      </c>
      <c r="B32" s="6" t="str">
        <f>'Harga Beli'!B33</f>
        <v>GRF 2656</v>
      </c>
      <c r="C32" s="7">
        <f>'Harga Beli'!C33*2</f>
        <v>439740</v>
      </c>
      <c r="E32" s="26">
        <v>107</v>
      </c>
      <c r="F32" s="6" t="str">
        <f>'Harga Beli'!B110</f>
        <v>GCE 1004</v>
      </c>
      <c r="G32" s="8">
        <f>'Harga Beli'!C110*2</f>
        <v>300580</v>
      </c>
      <c r="I32" s="26">
        <v>184</v>
      </c>
      <c r="J32" s="6" t="str">
        <f>'Harga Beli'!B187</f>
        <v>GJY 3417</v>
      </c>
      <c r="K32" s="7">
        <f>'Harga Beli'!C187*2</f>
        <v>291620</v>
      </c>
      <c r="M32" s="26">
        <v>261</v>
      </c>
      <c r="N32" s="6" t="str">
        <f>'Harga Beli'!B264</f>
        <v>GMU 9534</v>
      </c>
      <c r="O32" s="7">
        <f>'Harga Beli'!C264*2</f>
        <v>238979.99999999997</v>
      </c>
    </row>
    <row r="33" spans="1:15" ht="11.45" customHeight="1">
      <c r="A33" s="26">
        <v>31</v>
      </c>
      <c r="B33" s="6" t="str">
        <f>'Harga Beli'!B34</f>
        <v>GU 2657</v>
      </c>
      <c r="C33" s="7">
        <f>'Harga Beli'!C34*2</f>
        <v>456260</v>
      </c>
      <c r="E33" s="26">
        <v>108</v>
      </c>
      <c r="F33" s="6" t="str">
        <f>'Harga Beli'!B111</f>
        <v>GDF 1010</v>
      </c>
      <c r="G33" s="8">
        <f>'Harga Beli'!C111*2</f>
        <v>302400</v>
      </c>
      <c r="I33" s="26">
        <v>185</v>
      </c>
      <c r="J33" s="6" t="str">
        <f>'Harga Beli'!B188</f>
        <v>GI 3415</v>
      </c>
      <c r="K33" s="7">
        <f>'Harga Beli'!C188*2</f>
        <v>282100</v>
      </c>
      <c r="M33" s="26">
        <v>262</v>
      </c>
      <c r="N33" s="6" t="str">
        <f>'Harga Beli'!B265</f>
        <v>GN 9536</v>
      </c>
      <c r="O33" s="7">
        <f>'Harga Beli'!C265*2</f>
        <v>212940</v>
      </c>
    </row>
    <row r="34" spans="1:15" ht="11.45" customHeight="1">
      <c r="A34" s="26">
        <v>32</v>
      </c>
      <c r="B34" s="6" t="str">
        <f>'Harga Beli'!B35</f>
        <v>GU 2658</v>
      </c>
      <c r="C34" s="7">
        <f>'Harga Beli'!C35*2</f>
        <v>456260</v>
      </c>
      <c r="E34" s="26">
        <v>109</v>
      </c>
      <c r="F34" s="6" t="str">
        <f>'Harga Beli'!B112</f>
        <v>GLT 1032</v>
      </c>
      <c r="G34" s="8">
        <f>'Harga Beli'!C112*2</f>
        <v>284620</v>
      </c>
      <c r="I34" s="26">
        <v>186</v>
      </c>
      <c r="J34" s="6" t="str">
        <f>'Harga Beli'!B189</f>
        <v>GRI 3424</v>
      </c>
      <c r="K34" s="7">
        <f>'Harga Beli'!C189*2</f>
        <v>283360</v>
      </c>
      <c r="M34" s="26">
        <v>263</v>
      </c>
      <c r="N34" s="6" t="str">
        <f>'Harga Beli'!B266</f>
        <v>GN 9535</v>
      </c>
      <c r="O34" s="7">
        <f>'Harga Beli'!C266*2</f>
        <v>212940</v>
      </c>
    </row>
    <row r="35" spans="1:15" ht="11.45" customHeight="1">
      <c r="A35" s="26">
        <v>33</v>
      </c>
      <c r="B35" s="6" t="str">
        <f>'Harga Beli'!B36</f>
        <v>GAN 1618</v>
      </c>
      <c r="C35" s="7">
        <f>'Harga Beli'!C36*2</f>
        <v>345660</v>
      </c>
      <c r="E35" s="26">
        <v>110</v>
      </c>
      <c r="F35" s="6" t="str">
        <f>'Harga Beli'!B113</f>
        <v>GUD 1039</v>
      </c>
      <c r="G35" s="8">
        <f>'Harga Beli'!C113*2</f>
        <v>279580</v>
      </c>
      <c r="I35" s="26">
        <v>187</v>
      </c>
      <c r="J35" s="6" t="str">
        <f>'Harga Beli'!B190</f>
        <v>GTL 3432</v>
      </c>
      <c r="K35" s="7">
        <f>'Harga Beli'!C190*2</f>
        <v>237019.99999999997</v>
      </c>
      <c r="M35" s="26">
        <v>264</v>
      </c>
      <c r="N35" s="6" t="str">
        <f>'Harga Beli'!B267</f>
        <v>GBP 9546</v>
      </c>
      <c r="O35" s="7">
        <f>'Harga Beli'!C267*2</f>
        <v>181160</v>
      </c>
    </row>
    <row r="36" spans="1:15" ht="11.45" customHeight="1">
      <c r="A36" s="26">
        <v>34</v>
      </c>
      <c r="B36" s="6" t="str">
        <f>'Harga Beli'!B37</f>
        <v>GAN 1619</v>
      </c>
      <c r="C36" s="7">
        <f>'Harga Beli'!C37*2</f>
        <v>455000</v>
      </c>
      <c r="E36" s="26">
        <v>111</v>
      </c>
      <c r="F36" s="6" t="str">
        <f>'Harga Beli'!B114</f>
        <v>GJE 1025</v>
      </c>
      <c r="G36" s="8">
        <f>'Harga Beli'!C114*2</f>
        <v>255499.99999999997</v>
      </c>
      <c r="I36" s="26">
        <v>188</v>
      </c>
      <c r="J36" s="6" t="str">
        <f>'Harga Beli'!B191</f>
        <v>GTL 3431</v>
      </c>
      <c r="K36" s="7">
        <f>'Harga Beli'!C191*2</f>
        <v>237019.99999999997</v>
      </c>
      <c r="M36" s="26">
        <v>265</v>
      </c>
      <c r="N36" s="6" t="str">
        <f>'Harga Beli'!B268</f>
        <v>GN 9007</v>
      </c>
      <c r="O36" s="7">
        <f>'Harga Beli'!C268*2</f>
        <v>207760</v>
      </c>
    </row>
    <row r="37" spans="1:15" ht="11.45" customHeight="1">
      <c r="A37" s="26">
        <v>35</v>
      </c>
      <c r="B37" s="6" t="str">
        <f>'Harga Beli'!B38</f>
        <v>GAN 1620</v>
      </c>
      <c r="C37" s="7">
        <f>'Harga Beli'!C38*2</f>
        <v>455000</v>
      </c>
      <c r="E37" s="26">
        <v>112</v>
      </c>
      <c r="F37" s="6" t="str">
        <f>'Harga Beli'!B115</f>
        <v>GJE 1026</v>
      </c>
      <c r="G37" s="8">
        <f>'Harga Beli'!C115*2</f>
        <v>201460</v>
      </c>
      <c r="I37" s="26">
        <v>189</v>
      </c>
      <c r="J37" s="6" t="str">
        <f>'Harga Beli'!B192</f>
        <v>GRI 3426</v>
      </c>
      <c r="K37" s="7">
        <f>'Harga Beli'!C192*2</f>
        <v>283360</v>
      </c>
      <c r="M37" s="26">
        <v>266</v>
      </c>
      <c r="N37" s="6" t="str">
        <f>'Harga Beli'!B269</f>
        <v>GN 9008</v>
      </c>
      <c r="O37" s="7">
        <f>'Harga Beli'!C269*2</f>
        <v>207760</v>
      </c>
    </row>
    <row r="38" spans="1:15" ht="11.45" customHeight="1">
      <c r="A38" s="26">
        <v>36</v>
      </c>
      <c r="B38" s="6" t="str">
        <f>'Harga Beli'!B39</f>
        <v>GCN 1604</v>
      </c>
      <c r="C38" s="7">
        <f>'Harga Beli'!C39*2</f>
        <v>340620</v>
      </c>
      <c r="E38" s="26">
        <v>113</v>
      </c>
      <c r="F38" s="6" t="str">
        <f>'Harga Beli'!B116</f>
        <v>GJE 1024</v>
      </c>
      <c r="G38" s="8">
        <f>'Harga Beli'!C116*2</f>
        <v>232539.99999999997</v>
      </c>
      <c r="I38" s="26">
        <v>190</v>
      </c>
      <c r="J38" s="6" t="str">
        <f>'Harga Beli'!B193</f>
        <v>GSG 3429</v>
      </c>
      <c r="K38" s="7">
        <f>'Harga Beli'!C193*2</f>
        <v>257319.99999999997</v>
      </c>
      <c r="M38" s="26">
        <v>267</v>
      </c>
      <c r="N38" s="6" t="str">
        <f>'Harga Beli'!B270</f>
        <v>GN 9009</v>
      </c>
      <c r="O38" s="7">
        <f>'Harga Beli'!C270*2</f>
        <v>207760</v>
      </c>
    </row>
    <row r="39" spans="1:15" ht="11.45" customHeight="1">
      <c r="A39" s="26">
        <v>37</v>
      </c>
      <c r="B39" s="6" t="str">
        <f>'Harga Beli'!B40</f>
        <v>GCN 1600</v>
      </c>
      <c r="C39" s="7">
        <f>'Harga Beli'!C40*2</f>
        <v>360220</v>
      </c>
      <c r="E39" s="26">
        <v>114</v>
      </c>
      <c r="F39" s="6" t="str">
        <f>'Harga Beli'!B117</f>
        <v>GJE 1057</v>
      </c>
      <c r="G39" s="8">
        <f>'Harga Beli'!C117*2</f>
        <v>158900</v>
      </c>
      <c r="I39" s="26">
        <v>191</v>
      </c>
      <c r="J39" s="6" t="str">
        <f>'Harga Beli'!B194</f>
        <v>GTL 3430</v>
      </c>
      <c r="K39" s="7">
        <f>'Harga Beli'!C194*2</f>
        <v>237019.99999999997</v>
      </c>
      <c r="M39" s="26">
        <v>268</v>
      </c>
      <c r="N39" s="6" t="str">
        <f>'Harga Beli'!B271</f>
        <v>GN 9010</v>
      </c>
      <c r="O39" s="7">
        <f>'Harga Beli'!C271*2</f>
        <v>197680</v>
      </c>
    </row>
    <row r="40" spans="1:15" ht="11.45" customHeight="1">
      <c r="A40" s="26">
        <v>38</v>
      </c>
      <c r="B40" s="6" t="str">
        <f>'Harga Beli'!B41</f>
        <v>GCN 1601</v>
      </c>
      <c r="C40" s="7">
        <f>'Harga Beli'!C41*2</f>
        <v>360220</v>
      </c>
      <c r="E40" s="26">
        <v>115</v>
      </c>
      <c r="F40" s="6" t="str">
        <f>'Harga Beli'!B118</f>
        <v>GJE 1027</v>
      </c>
      <c r="G40" s="8">
        <f>'Harga Beli'!C118*2</f>
        <v>214200</v>
      </c>
      <c r="I40" s="26">
        <v>192</v>
      </c>
      <c r="J40" s="6" t="str">
        <f>'Harga Beli'!B195</f>
        <v>GNU 3422</v>
      </c>
      <c r="K40" s="7">
        <f>'Harga Beli'!C195*2</f>
        <v>205940</v>
      </c>
      <c r="M40" s="26">
        <v>269</v>
      </c>
      <c r="N40" s="6" t="str">
        <f>'Harga Beli'!B272</f>
        <v>GBP 9016</v>
      </c>
      <c r="O40" s="7">
        <f>'Harga Beli'!C272*2</f>
        <v>174720</v>
      </c>
    </row>
    <row r="41" spans="1:15" ht="11.45" customHeight="1">
      <c r="A41" s="26">
        <v>39</v>
      </c>
      <c r="B41" s="6" t="str">
        <f>'Harga Beli'!B42</f>
        <v>GCN 1602</v>
      </c>
      <c r="C41" s="7">
        <f>'Harga Beli'!C42*2</f>
        <v>343140</v>
      </c>
      <c r="E41" s="26">
        <v>116</v>
      </c>
      <c r="F41" s="6" t="str">
        <f>'Harga Beli'!B119</f>
        <v>GJE 1022</v>
      </c>
      <c r="G41" s="8">
        <f>'Harga Beli'!C119*2</f>
        <v>176680</v>
      </c>
      <c r="I41" s="26">
        <v>193</v>
      </c>
      <c r="J41" s="6" t="str">
        <f>'Harga Beli'!B196</f>
        <v>GRI 3427</v>
      </c>
      <c r="K41" s="7">
        <f>'Harga Beli'!C196*2</f>
        <v>283360</v>
      </c>
      <c r="M41" s="26">
        <v>270</v>
      </c>
      <c r="N41" s="6" t="str">
        <f>'Harga Beli'!B273</f>
        <v>GN 9005</v>
      </c>
      <c r="O41" s="7">
        <f>'Harga Beli'!C273*2</f>
        <v>207760</v>
      </c>
    </row>
    <row r="42" spans="1:15" ht="11.45" customHeight="1">
      <c r="A42" s="26">
        <v>40</v>
      </c>
      <c r="B42" s="6" t="str">
        <f>'Harga Beli'!B43</f>
        <v>GL 1606</v>
      </c>
      <c r="C42" s="7">
        <f>'Harga Beli'!C43*2</f>
        <v>409220</v>
      </c>
      <c r="E42" s="26">
        <v>117</v>
      </c>
      <c r="F42" s="6" t="str">
        <f>'Harga Beli'!B120</f>
        <v>GJE 1023</v>
      </c>
      <c r="G42" s="8">
        <f>'Harga Beli'!C120*2</f>
        <v>203420</v>
      </c>
      <c r="I42" s="26">
        <v>194</v>
      </c>
      <c r="J42" s="6" t="str">
        <f>'Harga Beli'!B197</f>
        <v>GJY 3418</v>
      </c>
      <c r="K42" s="7">
        <f>'Harga Beli'!C197*2</f>
        <v>291620</v>
      </c>
      <c r="M42" s="26">
        <v>271</v>
      </c>
      <c r="N42" s="6" t="str">
        <f>'Harga Beli'!B274</f>
        <v>GN 9006</v>
      </c>
      <c r="O42" s="7">
        <f>'Harga Beli'!C274*2</f>
        <v>197680</v>
      </c>
    </row>
    <row r="43" spans="1:15" ht="11.45" customHeight="1">
      <c r="A43" s="26">
        <v>41</v>
      </c>
      <c r="B43" s="6" t="str">
        <f>'Harga Beli'!B44</f>
        <v>GRF 1610</v>
      </c>
      <c r="C43" s="7">
        <f>'Harga Beli'!C44*2</f>
        <v>257319.99999999997</v>
      </c>
      <c r="E43" s="26">
        <v>118</v>
      </c>
      <c r="F43" s="6" t="str">
        <f>'Harga Beli'!B121</f>
        <v>GL 1029</v>
      </c>
      <c r="G43" s="8">
        <f>'Harga Beli'!C121*2</f>
        <v>269500</v>
      </c>
      <c r="I43" s="26">
        <v>195</v>
      </c>
      <c r="J43" s="6" t="str">
        <f>'Harga Beli'!B198</f>
        <v>GAW 3250</v>
      </c>
      <c r="K43" s="7">
        <f>'Harga Beli'!C198*2</f>
        <v>339920</v>
      </c>
      <c r="M43" s="26">
        <v>272</v>
      </c>
      <c r="N43" s="6" t="str">
        <f>'Harga Beli'!B275</f>
        <v>GUJ 9014</v>
      </c>
      <c r="O43" s="7">
        <f>'Harga Beli'!C275*2</f>
        <v>96040</v>
      </c>
    </row>
    <row r="44" spans="1:15" ht="11.45" customHeight="1">
      <c r="A44" s="26">
        <v>42</v>
      </c>
      <c r="B44" s="6" t="str">
        <f>'Harga Beli'!B45</f>
        <v>GRF 1609</v>
      </c>
      <c r="C44" s="7">
        <f>'Harga Beli'!C45*2</f>
        <v>257319.99999999997</v>
      </c>
      <c r="E44" s="26">
        <v>119</v>
      </c>
      <c r="F44" s="6" t="str">
        <f>'Harga Beli'!B122</f>
        <v>GAP 1001</v>
      </c>
      <c r="G44" s="8">
        <f>'Harga Beli'!C122*2</f>
        <v>268100</v>
      </c>
      <c r="I44" s="26">
        <v>196</v>
      </c>
      <c r="J44" s="6" t="str">
        <f>'Harga Beli'!B199</f>
        <v>GAW 3251</v>
      </c>
      <c r="K44" s="7">
        <f>'Harga Beli'!C199*2</f>
        <v>339920</v>
      </c>
      <c r="M44" s="26">
        <v>273</v>
      </c>
      <c r="N44" s="6" t="str">
        <f>'Harga Beli'!B276</f>
        <v>GUP 9015</v>
      </c>
      <c r="O44" s="7">
        <f>'Harga Beli'!C276*2</f>
        <v>142380</v>
      </c>
    </row>
    <row r="45" spans="1:15" ht="11.45" customHeight="1">
      <c r="A45" s="26">
        <v>43</v>
      </c>
      <c r="B45" s="6" t="str">
        <f>'Harga Beli'!B46</f>
        <v>GUD 1614</v>
      </c>
      <c r="C45" s="7">
        <f>'Harga Beli'!C46*2</f>
        <v>266280</v>
      </c>
      <c r="E45" s="26">
        <v>120</v>
      </c>
      <c r="F45" s="6" t="str">
        <f>'Harga Beli'!B123</f>
        <v>GDW 1021</v>
      </c>
      <c r="G45" s="8">
        <f>'Harga Beli'!C123*2</f>
        <v>266280</v>
      </c>
      <c r="I45" s="26">
        <v>197</v>
      </c>
      <c r="J45" s="6" t="str">
        <f>'Harga Beli'!B200</f>
        <v>GAW 3252</v>
      </c>
      <c r="K45" s="7">
        <f>'Harga Beli'!C200*2</f>
        <v>357140</v>
      </c>
      <c r="M45" s="26">
        <v>274</v>
      </c>
      <c r="N45" s="6" t="str">
        <f>'Harga Beli'!B277</f>
        <v>GUJ 9013</v>
      </c>
      <c r="O45" s="7">
        <f>'Harga Beli'!C277*2</f>
        <v>92820</v>
      </c>
    </row>
    <row r="46" spans="1:15" ht="11.45" customHeight="1">
      <c r="A46" s="26">
        <v>44</v>
      </c>
      <c r="B46" s="6" t="str">
        <f>'Harga Beli'!B47</f>
        <v>TMI 1616</v>
      </c>
      <c r="C46" s="7">
        <f>'Harga Beli'!C47*2</f>
        <v>316400</v>
      </c>
      <c r="E46" s="26">
        <v>121</v>
      </c>
      <c r="F46" s="6" t="str">
        <f>'Harga Beli'!B124</f>
        <v>GAP 1000</v>
      </c>
      <c r="G46" s="8">
        <f>'Harga Beli'!C124*2</f>
        <v>268100</v>
      </c>
      <c r="I46" s="26">
        <v>198</v>
      </c>
      <c r="J46" s="6" t="str">
        <f>'Harga Beli'!B201</f>
        <v>GAW 3253</v>
      </c>
      <c r="K46" s="7">
        <f>'Harga Beli'!C201*2</f>
        <v>357140</v>
      </c>
      <c r="M46" s="26">
        <v>275</v>
      </c>
      <c r="N46" s="6" t="str">
        <f>'Harga Beli'!B278</f>
        <v>GDL 9000</v>
      </c>
      <c r="O46" s="7">
        <f>'Harga Beli'!C278*2</f>
        <v>175420</v>
      </c>
    </row>
    <row r="47" spans="1:15" ht="11.45" customHeight="1">
      <c r="A47" s="26">
        <v>45</v>
      </c>
      <c r="B47" s="6" t="str">
        <f>'Harga Beli'!B48</f>
        <v>GUD 1613</v>
      </c>
      <c r="C47" s="7">
        <f>'Harga Beli'!C48*2</f>
        <v>268100</v>
      </c>
      <c r="E47" s="26">
        <v>122</v>
      </c>
      <c r="F47" s="6" t="str">
        <f>'Harga Beli'!B125</f>
        <v>GDF 1011</v>
      </c>
      <c r="G47" s="8">
        <f>'Harga Beli'!C125*2</f>
        <v>302400</v>
      </c>
      <c r="I47" s="26">
        <v>199</v>
      </c>
      <c r="J47" s="6" t="str">
        <f>'Harga Beli'!B202</f>
        <v>GAW 3254</v>
      </c>
      <c r="K47" s="7">
        <f>'Harga Beli'!C202*2</f>
        <v>339920</v>
      </c>
      <c r="M47" s="26">
        <v>276</v>
      </c>
      <c r="N47" s="6" t="str">
        <f>'Harga Beli'!B279</f>
        <v>GSG 9011</v>
      </c>
      <c r="O47" s="7">
        <f>'Harga Beli'!C279*2</f>
        <v>178640</v>
      </c>
    </row>
    <row r="48" spans="1:15" ht="11.45" customHeight="1">
      <c r="A48" s="26">
        <v>46</v>
      </c>
      <c r="B48" s="6" t="str">
        <f>'Harga Beli'!B49</f>
        <v>GDW 1605</v>
      </c>
      <c r="C48" s="7">
        <f>'Harga Beli'!C49*2</f>
        <v>266280</v>
      </c>
      <c r="E48" s="26">
        <v>123</v>
      </c>
      <c r="F48" s="6" t="str">
        <f>'Harga Beli'!B126</f>
        <v>GNA 1033</v>
      </c>
      <c r="G48" s="8">
        <f>'Harga Beli'!C126*2</f>
        <v>260539.99999999997</v>
      </c>
      <c r="I48" s="26">
        <v>200</v>
      </c>
      <c r="J48" s="6" t="str">
        <f>'Harga Beli'!B203</f>
        <v>GAW 3255</v>
      </c>
      <c r="K48" s="7">
        <f>'Harga Beli'!C203*2</f>
        <v>339920</v>
      </c>
      <c r="M48" s="26">
        <v>277</v>
      </c>
      <c r="N48" s="6" t="str">
        <f>'Harga Beli'!B280</f>
        <v>GSG 9012</v>
      </c>
      <c r="O48" s="7">
        <f>'Harga Beli'!C280*2</f>
        <v>178640</v>
      </c>
    </row>
    <row r="49" spans="1:15" ht="11.45" customHeight="1">
      <c r="A49" s="26">
        <v>47</v>
      </c>
      <c r="B49" s="6" t="str">
        <f>'Harga Beli'!B50</f>
        <v>GLT 1608</v>
      </c>
      <c r="C49" s="7">
        <f>'Harga Beli'!C50*2</f>
        <v>284620</v>
      </c>
      <c r="E49" s="26">
        <v>124</v>
      </c>
      <c r="F49" s="6" t="str">
        <f>'Harga Beli'!B127</f>
        <v>GNA 1034</v>
      </c>
      <c r="G49" s="8">
        <f>'Harga Beli'!C127*2</f>
        <v>267540</v>
      </c>
      <c r="I49" s="26">
        <v>201</v>
      </c>
      <c r="J49" s="6" t="str">
        <f>'Harga Beli'!B204</f>
        <v>GSG 3007</v>
      </c>
      <c r="K49" s="7">
        <f>'Harga Beli'!C204*2</f>
        <v>204680</v>
      </c>
      <c r="M49" s="26">
        <v>278</v>
      </c>
      <c r="N49" s="6" t="str">
        <f>'Harga Beli'!B281</f>
        <v>GJS 9004</v>
      </c>
      <c r="O49" s="7">
        <f>'Harga Beli'!C281*2</f>
        <v>175420</v>
      </c>
    </row>
    <row r="50" spans="1:15" ht="11.45" customHeight="1">
      <c r="A50" s="26">
        <v>48</v>
      </c>
      <c r="B50" s="6" t="str">
        <f>'Harga Beli'!B51</f>
        <v>GRF 1611</v>
      </c>
      <c r="C50" s="7">
        <f>'Harga Beli'!C51*2</f>
        <v>257319.99999999997</v>
      </c>
      <c r="E50" s="26">
        <v>125</v>
      </c>
      <c r="F50" s="6" t="str">
        <f>'Harga Beli'!B128</f>
        <v>GNA 1035</v>
      </c>
      <c r="G50" s="8">
        <f>'Harga Beli'!C128*2</f>
        <v>267540</v>
      </c>
      <c r="I50" s="26">
        <v>202</v>
      </c>
      <c r="J50" s="6" t="str">
        <f>'Harga Beli'!B205</f>
        <v>GSG 3008</v>
      </c>
      <c r="K50" s="7">
        <f>'Harga Beli'!C205*2</f>
        <v>204680</v>
      </c>
      <c r="M50" s="26">
        <v>279</v>
      </c>
      <c r="N50" s="6" t="str">
        <f>'Harga Beli'!B282</f>
        <v>GJS 9001</v>
      </c>
      <c r="O50" s="7">
        <f>'Harga Beli'!C282*2</f>
        <v>188720</v>
      </c>
    </row>
    <row r="51" spans="1:15" ht="11.45" customHeight="1">
      <c r="A51" s="26">
        <v>49</v>
      </c>
      <c r="B51" s="6" t="str">
        <f>'Harga Beli'!B52</f>
        <v>GL 1607</v>
      </c>
      <c r="C51" s="7">
        <f>'Harga Beli'!C52*2</f>
        <v>381220</v>
      </c>
      <c r="E51" s="26">
        <v>126</v>
      </c>
      <c r="F51" s="6" t="str">
        <f>'Harga Beli'!B129</f>
        <v>GRF 1036</v>
      </c>
      <c r="G51" s="8">
        <f>'Harga Beli'!C129*2</f>
        <v>257319.99999999997</v>
      </c>
      <c r="I51" s="26">
        <v>203</v>
      </c>
      <c r="J51" s="6" t="str">
        <f>'Harga Beli'!B206</f>
        <v>GSG 3001</v>
      </c>
      <c r="K51" s="7">
        <f>'Harga Beli'!C206*2</f>
        <v>204680</v>
      </c>
      <c r="M51" s="26">
        <v>280</v>
      </c>
      <c r="N51" s="6" t="str">
        <f>'Harga Beli'!B283</f>
        <v>GJS 9002</v>
      </c>
      <c r="O51" s="7">
        <f>'Harga Beli'!C283*2</f>
        <v>175420</v>
      </c>
    </row>
    <row r="52" spans="1:15" ht="11.45" customHeight="1">
      <c r="A52" s="26">
        <v>50</v>
      </c>
      <c r="B52" s="6" t="str">
        <f>'Harga Beli'!B53</f>
        <v>GRF 1612</v>
      </c>
      <c r="C52" s="7">
        <f>'Harga Beli'!C53*2</f>
        <v>446040</v>
      </c>
      <c r="E52" s="26">
        <v>127</v>
      </c>
      <c r="F52" s="6" t="str">
        <f>'Harga Beli'!B130</f>
        <v>GDG 1016</v>
      </c>
      <c r="G52" s="8">
        <f>'Harga Beli'!C130*2</f>
        <v>291620</v>
      </c>
      <c r="I52" s="26">
        <v>204</v>
      </c>
      <c r="J52" s="6" t="str">
        <f>'Harga Beli'!B207</f>
        <v>GAS 3410</v>
      </c>
      <c r="K52" s="7">
        <f>'Harga Beli'!C207*2</f>
        <v>258019.99999999997</v>
      </c>
      <c r="M52" s="26">
        <v>281</v>
      </c>
      <c r="N52" s="6" t="str">
        <f>'Harga Beli'!B284</f>
        <v>GJS 9003</v>
      </c>
      <c r="O52" s="7">
        <f>'Harga Beli'!C284*2</f>
        <v>175420</v>
      </c>
    </row>
    <row r="53" spans="1:15" ht="11.45" customHeight="1">
      <c r="A53" s="26">
        <v>51</v>
      </c>
      <c r="B53" s="6" t="str">
        <f>'Harga Beli'!B54</f>
        <v>GJT 1617</v>
      </c>
      <c r="C53" s="7">
        <f>'Harga Beli'!C54*2</f>
        <v>343140</v>
      </c>
      <c r="E53" s="26">
        <v>128</v>
      </c>
      <c r="F53" s="6" t="str">
        <f>'Harga Beli'!B131</f>
        <v>GUS 1042</v>
      </c>
      <c r="G53" s="8">
        <f>'Harga Beli'!C131*2</f>
        <v>271320</v>
      </c>
      <c r="I53" s="26">
        <v>205</v>
      </c>
      <c r="J53" s="6" t="str">
        <f>'Harga Beli'!B208</f>
        <v>GSG 3000</v>
      </c>
      <c r="K53" s="7">
        <f>'Harga Beli'!C208*2</f>
        <v>204680</v>
      </c>
      <c r="M53" s="26">
        <v>282</v>
      </c>
      <c r="N53" s="6" t="str">
        <f>'Harga Beli'!B285</f>
        <v>GBF 2650</v>
      </c>
      <c r="O53" s="7">
        <f>'Harga Beli'!C285*2</f>
        <v>377440</v>
      </c>
    </row>
    <row r="54" spans="1:15" ht="11.45" customHeight="1">
      <c r="A54" s="26">
        <v>52</v>
      </c>
      <c r="B54" s="6" t="str">
        <f>'Harga Beli'!B55</f>
        <v>GCN 1603</v>
      </c>
      <c r="C54" s="7">
        <f>'Harga Beli'!C55*2</f>
        <v>367920</v>
      </c>
      <c r="E54" s="26">
        <v>129</v>
      </c>
      <c r="F54" s="6" t="str">
        <f>'Harga Beli'!B132</f>
        <v>GCM 1009</v>
      </c>
      <c r="G54" s="8">
        <f>'Harga Beli'!C132*2</f>
        <v>284620</v>
      </c>
      <c r="I54" s="26">
        <v>206</v>
      </c>
      <c r="J54" s="6" t="str">
        <f>'Harga Beli'!B209</f>
        <v>GSG 3009</v>
      </c>
      <c r="K54" s="7">
        <f>'Harga Beli'!C209*2</f>
        <v>204680</v>
      </c>
      <c r="M54" s="26">
        <v>283</v>
      </c>
      <c r="N54" s="6" t="str">
        <f>'Harga Beli'!B286</f>
        <v>GBF 2651</v>
      </c>
      <c r="O54" s="7">
        <f>'Harga Beli'!C286*2</f>
        <v>381080</v>
      </c>
    </row>
    <row r="55" spans="1:15" ht="11.45" customHeight="1">
      <c r="A55" s="26">
        <v>53</v>
      </c>
      <c r="B55" s="6" t="str">
        <f>'Harga Beli'!B56</f>
        <v>GUS 1615</v>
      </c>
      <c r="C55" s="7">
        <f>'Harga Beli'!C56*2</f>
        <v>264320</v>
      </c>
      <c r="E55" s="26">
        <v>130</v>
      </c>
      <c r="F55" s="6" t="str">
        <f>'Harga Beli'!B133</f>
        <v>TMI 1046</v>
      </c>
      <c r="G55" s="8">
        <f>'Harga Beli'!C133*2</f>
        <v>324100</v>
      </c>
      <c r="I55" s="26">
        <v>207</v>
      </c>
      <c r="J55" s="6" t="str">
        <f>'Harga Beli'!B210</f>
        <v>GSG 3002</v>
      </c>
      <c r="K55" s="7">
        <f>'Harga Beli'!C210*2</f>
        <v>204680</v>
      </c>
      <c r="M55" s="26">
        <v>284</v>
      </c>
      <c r="N55" s="6" t="str">
        <f>'Harga Beli'!B287</f>
        <v>GBF 2652</v>
      </c>
      <c r="O55" s="7">
        <f>'Harga Beli'!C287*2</f>
        <v>339920</v>
      </c>
    </row>
    <row r="56" spans="1:15" ht="11.45" customHeight="1">
      <c r="A56" s="26">
        <v>54</v>
      </c>
      <c r="B56" s="6" t="str">
        <f>'Harga Beli'!B57</f>
        <v>TMI 7038</v>
      </c>
      <c r="C56" s="7">
        <f>'Harga Beli'!C57*2</f>
        <v>349440</v>
      </c>
      <c r="E56" s="26">
        <v>131</v>
      </c>
      <c r="F56" s="6" t="str">
        <f>'Harga Beli'!B134</f>
        <v>TMI 1045</v>
      </c>
      <c r="G56" s="8">
        <f>'Harga Beli'!C134*2</f>
        <v>391440</v>
      </c>
      <c r="I56" s="26">
        <v>208</v>
      </c>
      <c r="J56" s="6" t="str">
        <f>'Harga Beli'!B211</f>
        <v>GSG 3003</v>
      </c>
      <c r="K56" s="7">
        <f>'Harga Beli'!C211*2</f>
        <v>192500</v>
      </c>
      <c r="M56" s="26">
        <v>285</v>
      </c>
      <c r="N56" s="6" t="str">
        <f>'Harga Beli'!B288</f>
        <v>GBF 2653</v>
      </c>
      <c r="O56" s="7">
        <f>'Harga Beli'!C288*2</f>
        <v>377440</v>
      </c>
    </row>
    <row r="57" spans="1:15" ht="11.45" customHeight="1">
      <c r="A57" s="26">
        <v>55</v>
      </c>
      <c r="B57" s="6" t="str">
        <f>'Harga Beli'!B58</f>
        <v>TMI 7039</v>
      </c>
      <c r="C57" s="7">
        <f>'Harga Beli'!C58*2</f>
        <v>349440</v>
      </c>
      <c r="E57" s="26">
        <v>132</v>
      </c>
      <c r="F57" s="6" t="str">
        <f>'Harga Beli'!B135</f>
        <v>TMI 1050</v>
      </c>
      <c r="G57" s="8">
        <f>'Harga Beli'!C135*2</f>
        <v>303800</v>
      </c>
      <c r="I57" s="26">
        <v>209</v>
      </c>
      <c r="J57" s="6" t="str">
        <f>'Harga Beli'!B212</f>
        <v>GSG 3004</v>
      </c>
      <c r="K57" s="7">
        <f>'Harga Beli'!C212*2</f>
        <v>204680</v>
      </c>
      <c r="M57" s="26">
        <v>286</v>
      </c>
      <c r="N57" s="6" t="str">
        <f>'Harga Beli'!B289</f>
        <v>GWN 2757</v>
      </c>
      <c r="O57" s="7">
        <f>'Harga Beli'!C289*2</f>
        <v>325920</v>
      </c>
    </row>
    <row r="58" spans="1:15" ht="11.45" customHeight="1">
      <c r="A58" s="26">
        <v>56</v>
      </c>
      <c r="B58" s="6" t="str">
        <f>'Harga Beli'!B59</f>
        <v>GLT 7000</v>
      </c>
      <c r="C58" s="7">
        <f>'Harga Beli'!C59*2</f>
        <v>312620</v>
      </c>
      <c r="E58" s="26">
        <v>133</v>
      </c>
      <c r="F58" s="6" t="str">
        <f>'Harga Beli'!B136</f>
        <v>GJE 1058</v>
      </c>
      <c r="G58" s="8">
        <f>'Harga Beli'!C136*2</f>
        <v>158900</v>
      </c>
      <c r="I58" s="26">
        <v>210</v>
      </c>
      <c r="J58" s="6" t="str">
        <f>'Harga Beli'!B213</f>
        <v>GSG 3005</v>
      </c>
      <c r="K58" s="7">
        <f>'Harga Beli'!C213*2</f>
        <v>204680</v>
      </c>
      <c r="M58" s="26">
        <v>287</v>
      </c>
      <c r="N58" s="6" t="str">
        <f>'Harga Beli'!B290</f>
        <v>GAD 5000</v>
      </c>
      <c r="O58" s="7">
        <f>'Harga Beli'!C290*2</f>
        <v>304360</v>
      </c>
    </row>
    <row r="59" spans="1:15" ht="11.45" customHeight="1">
      <c r="A59" s="26">
        <v>57</v>
      </c>
      <c r="B59" s="6" t="str">
        <f>'Harga Beli'!B60</f>
        <v>GLT 7001</v>
      </c>
      <c r="C59" s="7">
        <f>'Harga Beli'!C60*2</f>
        <v>312620</v>
      </c>
      <c r="E59" s="26">
        <v>134</v>
      </c>
      <c r="F59" s="6" t="str">
        <f>'Harga Beli'!B137</f>
        <v>GCM 1008</v>
      </c>
      <c r="G59" s="8">
        <f>'Harga Beli'!C137*2</f>
        <v>240239.99999999997</v>
      </c>
      <c r="I59" s="26">
        <v>211</v>
      </c>
      <c r="J59" s="6" t="str">
        <f>'Harga Beli'!B214</f>
        <v>GSG 3006</v>
      </c>
      <c r="K59" s="7">
        <f>'Harga Beli'!C214*2</f>
        <v>204680</v>
      </c>
      <c r="M59" s="26">
        <v>288</v>
      </c>
      <c r="N59" s="6" t="str">
        <f>'Harga Beli'!B291</f>
        <v>GAD 5003</v>
      </c>
      <c r="O59" s="7">
        <f>'Harga Beli'!C291*2</f>
        <v>304360</v>
      </c>
    </row>
    <row r="60" spans="1:15" ht="11.45" customHeight="1">
      <c r="A60" s="26">
        <v>58</v>
      </c>
      <c r="B60" s="6" t="str">
        <f>'Harga Beli'!B61</f>
        <v>GLT 7002</v>
      </c>
      <c r="C60" s="7">
        <f>'Harga Beli'!C61*2</f>
        <v>308840</v>
      </c>
      <c r="E60" s="26">
        <v>135</v>
      </c>
      <c r="F60" s="6" t="str">
        <f>'Harga Beli'!B138</f>
        <v>GCM 1007</v>
      </c>
      <c r="G60" s="8">
        <f>'Harga Beli'!C138*2</f>
        <v>240239.99999999997</v>
      </c>
      <c r="I60" s="26">
        <v>212</v>
      </c>
      <c r="J60" s="6" t="str">
        <f>'Harga Beli'!B215</f>
        <v>GCS 0803</v>
      </c>
      <c r="K60" s="7">
        <f>'Harga Beli'!C215*2</f>
        <v>291620</v>
      </c>
      <c r="M60" s="26">
        <v>289</v>
      </c>
      <c r="N60" s="6" t="str">
        <f>'Harga Beli'!B292</f>
        <v>GRA 5024</v>
      </c>
      <c r="O60" s="7">
        <f>'Harga Beli'!C292*2</f>
        <v>250319.99999999997</v>
      </c>
    </row>
    <row r="61" spans="1:15" ht="11.45" customHeight="1">
      <c r="A61" s="26">
        <v>59</v>
      </c>
      <c r="B61" s="6" t="str">
        <f>'Harga Beli'!B62</f>
        <v>GLT 7006</v>
      </c>
      <c r="C61" s="7">
        <f>'Harga Beli'!C62*2</f>
        <v>308840</v>
      </c>
      <c r="E61" s="26">
        <v>136</v>
      </c>
      <c r="F61" s="6" t="str">
        <f>'Harga Beli'!B139</f>
        <v>GAP 1002</v>
      </c>
      <c r="G61" s="8">
        <f>'Harga Beli'!C139*2</f>
        <v>268100</v>
      </c>
      <c r="I61" s="26">
        <v>213</v>
      </c>
      <c r="J61" s="6" t="str">
        <f>'Harga Beli'!B216</f>
        <v>GCS 0804</v>
      </c>
      <c r="K61" s="7">
        <f>'Harga Beli'!C216*2</f>
        <v>291620</v>
      </c>
      <c r="M61" s="26">
        <v>290</v>
      </c>
      <c r="N61" s="6" t="str">
        <f>'Harga Beli'!B293</f>
        <v>GEM 5005</v>
      </c>
      <c r="O61" s="7">
        <f>'Harga Beli'!C293*2</f>
        <v>491119.99999999994</v>
      </c>
    </row>
    <row r="62" spans="1:15" ht="11.45" customHeight="1">
      <c r="A62" s="26">
        <v>60</v>
      </c>
      <c r="B62" s="6" t="str">
        <f>'Harga Beli'!B63</f>
        <v>GRE 7750</v>
      </c>
      <c r="C62" s="7">
        <f>'Harga Beli'!C63*2</f>
        <v>274540</v>
      </c>
      <c r="E62" s="26">
        <v>137</v>
      </c>
      <c r="F62" s="6" t="str">
        <f>'Harga Beli'!B140</f>
        <v>GCE 1003</v>
      </c>
      <c r="G62" s="8">
        <f>'Harga Beli'!C140*2</f>
        <v>300580</v>
      </c>
      <c r="I62" s="26">
        <v>214</v>
      </c>
      <c r="J62" s="6" t="str">
        <f>'Harga Beli'!B217</f>
        <v>GCS 0805</v>
      </c>
      <c r="K62" s="7">
        <f>'Harga Beli'!C217*2</f>
        <v>291620</v>
      </c>
      <c r="M62" s="26">
        <v>291</v>
      </c>
      <c r="N62" s="6" t="str">
        <f>'Harga Beli'!B294</f>
        <v>GEM 5006</v>
      </c>
      <c r="O62" s="7">
        <f>'Harga Beli'!C294*2</f>
        <v>491119.99999999994</v>
      </c>
    </row>
    <row r="63" spans="1:15" ht="11.45" customHeight="1">
      <c r="A63" s="26">
        <v>61</v>
      </c>
      <c r="B63" s="6" t="str">
        <f>'Harga Beli'!B64</f>
        <v>TMI 7033</v>
      </c>
      <c r="C63" s="7">
        <f>'Harga Beli'!C64*2</f>
        <v>460039.99999999994</v>
      </c>
      <c r="E63" s="26">
        <v>138</v>
      </c>
      <c r="F63" s="6" t="str">
        <f>'Harga Beli'!B141</f>
        <v>GUD 1041</v>
      </c>
      <c r="G63" s="8">
        <f>'Harga Beli'!C141*2</f>
        <v>266280</v>
      </c>
      <c r="I63" s="26">
        <v>215</v>
      </c>
      <c r="J63" s="6" t="str">
        <f>'Harga Beli'!B218</f>
        <v>GCS 0802</v>
      </c>
      <c r="K63" s="7">
        <f>'Harga Beli'!C218*2</f>
        <v>291620</v>
      </c>
      <c r="M63" s="26">
        <v>292</v>
      </c>
      <c r="N63" s="6" t="str">
        <f>'Harga Beli'!B295</f>
        <v>GEM 5007</v>
      </c>
      <c r="O63" s="7">
        <f>'Harga Beli'!C295*2</f>
        <v>491119.99999999994</v>
      </c>
    </row>
    <row r="64" spans="1:15" ht="11.45" customHeight="1">
      <c r="A64" s="26">
        <v>62</v>
      </c>
      <c r="B64" s="6" t="str">
        <f>'Harga Beli'!B65</f>
        <v>TMI 7031</v>
      </c>
      <c r="C64" s="7">
        <f>'Harga Beli'!C65*2</f>
        <v>456260</v>
      </c>
      <c r="E64" s="26">
        <v>139</v>
      </c>
      <c r="F64" s="6" t="str">
        <f>'Harga Beli'!B142</f>
        <v>TMI 1044</v>
      </c>
      <c r="G64" s="8">
        <f>'Harga Beli'!C142*2</f>
        <v>405440</v>
      </c>
      <c r="I64" s="26">
        <v>216</v>
      </c>
      <c r="J64" s="6" t="str">
        <f>'Harga Beli'!B219</f>
        <v>GCS 0801</v>
      </c>
      <c r="K64" s="7">
        <f>'Harga Beli'!C219*2</f>
        <v>291620</v>
      </c>
      <c r="M64" s="26">
        <v>293</v>
      </c>
      <c r="N64" s="6" t="str">
        <f>'Harga Beli'!B296</f>
        <v>GST 5027</v>
      </c>
      <c r="O64" s="7">
        <f>'Harga Beli'!C296*2</f>
        <v>373660</v>
      </c>
    </row>
    <row r="65" spans="1:15" ht="11.45" customHeight="1">
      <c r="A65" s="26">
        <v>63</v>
      </c>
      <c r="B65" s="6" t="str">
        <f>'Harga Beli'!B66</f>
        <v>TMI 7034</v>
      </c>
      <c r="C65" s="7">
        <f>'Harga Beli'!C66*2</f>
        <v>435820</v>
      </c>
      <c r="E65" s="26">
        <v>140</v>
      </c>
      <c r="F65" s="6" t="str">
        <f>'Harga Beli'!B143</f>
        <v>GJT 1028</v>
      </c>
      <c r="G65" s="8">
        <f>'Harga Beli'!C143*2</f>
        <v>325920</v>
      </c>
      <c r="I65" s="26">
        <v>217</v>
      </c>
      <c r="J65" s="6" t="str">
        <f>'Harga Beli'!B220</f>
        <v>GCS 0800</v>
      </c>
      <c r="K65" s="7">
        <f>'Harga Beli'!C220*2</f>
        <v>291620</v>
      </c>
      <c r="M65" s="26">
        <v>294</v>
      </c>
      <c r="N65" s="6" t="str">
        <f>'Harga Beli'!B297</f>
        <v>GEM 5009</v>
      </c>
      <c r="O65" s="7">
        <f>'Harga Beli'!C297*2</f>
        <v>493639.99999999994</v>
      </c>
    </row>
    <row r="66" spans="1:15" ht="11.45" customHeight="1">
      <c r="A66" s="26">
        <v>64</v>
      </c>
      <c r="B66" s="6" t="str">
        <f>'Harga Beli'!B67</f>
        <v>TMI 1049</v>
      </c>
      <c r="C66" s="7">
        <f>'Harga Beli'!C67*2</f>
        <v>460039.99999999994</v>
      </c>
      <c r="E66" s="26">
        <v>141</v>
      </c>
      <c r="F66" s="6" t="str">
        <f>'Harga Beli'!B144</f>
        <v>GAJ 2001</v>
      </c>
      <c r="G66" s="8">
        <f>'Harga Beli'!C144*2</f>
        <v>594020</v>
      </c>
      <c r="I66" s="26">
        <v>218</v>
      </c>
      <c r="J66" s="6" t="str">
        <f>'Harga Beli'!B221</f>
        <v>GW 9537</v>
      </c>
      <c r="K66" s="7">
        <f>'Harga Beli'!C221*2</f>
        <v>237719.99999999997</v>
      </c>
      <c r="M66" s="26">
        <v>295</v>
      </c>
      <c r="N66" s="6" t="str">
        <f>'Harga Beli'!B298</f>
        <v>GGN 5014</v>
      </c>
      <c r="O66" s="7">
        <f>'Harga Beli'!C298*2</f>
        <v>237019.99999999997</v>
      </c>
    </row>
    <row r="67" spans="1:15" ht="11.45" customHeight="1">
      <c r="A67" s="26">
        <v>65</v>
      </c>
      <c r="B67" s="6" t="str">
        <f>'Harga Beli'!B68</f>
        <v>TMI 1048</v>
      </c>
      <c r="C67" s="7">
        <f>'Harga Beli'!C68*2</f>
        <v>460039.99999999994</v>
      </c>
      <c r="E67" s="26">
        <v>142</v>
      </c>
      <c r="F67" s="6" t="str">
        <f>'Harga Beli'!B145</f>
        <v>GCN 2000</v>
      </c>
      <c r="G67" s="8">
        <f>'Harga Beli'!C145*2</f>
        <v>420700</v>
      </c>
      <c r="I67" s="26">
        <v>219</v>
      </c>
      <c r="J67" s="6" t="str">
        <f>'Harga Beli'!B222</f>
        <v>GDA 9504</v>
      </c>
      <c r="K67" s="7">
        <f>'Harga Beli'!C222*2</f>
        <v>212940</v>
      </c>
      <c r="M67" s="26">
        <v>296</v>
      </c>
      <c r="N67" s="6" t="str">
        <f>'Harga Beli'!B299</f>
        <v>GH 5020</v>
      </c>
      <c r="O67" s="7">
        <f>'Harga Beli'!C299*2</f>
        <v>312620</v>
      </c>
    </row>
    <row r="68" spans="1:15" ht="11.45" customHeight="1">
      <c r="A68" s="26">
        <v>66</v>
      </c>
      <c r="B68" s="6" t="str">
        <f>'Harga Beli'!B69</f>
        <v>TMI 1052</v>
      </c>
      <c r="C68" s="7">
        <f>'Harga Beli'!C69*2</f>
        <v>432040</v>
      </c>
      <c r="E68" s="26">
        <v>143</v>
      </c>
      <c r="F68" s="6" t="str">
        <f>'Harga Beli'!B146</f>
        <v>GAJ 2002</v>
      </c>
      <c r="G68" s="8">
        <f>'Harga Beli'!C146*2</f>
        <v>631540</v>
      </c>
      <c r="I68" s="26">
        <v>220</v>
      </c>
      <c r="J68" s="6" t="str">
        <f>'Harga Beli'!B223</f>
        <v>GDA 9506</v>
      </c>
      <c r="K68" s="7">
        <f>'Harga Beli'!C223*2</f>
        <v>247239.99999999997</v>
      </c>
      <c r="M68" s="26">
        <v>297</v>
      </c>
      <c r="N68" s="6" t="str">
        <f>'Harga Beli'!B300</f>
        <v>GGN 5016</v>
      </c>
      <c r="O68" s="7">
        <f>'Harga Beli'!C300*2</f>
        <v>237019.99999999997</v>
      </c>
    </row>
    <row r="69" spans="1:15" ht="11.45" customHeight="1">
      <c r="A69" s="26">
        <v>67</v>
      </c>
      <c r="B69" s="6" t="str">
        <f>'Harga Beli'!B70</f>
        <v>TMI 1053</v>
      </c>
      <c r="C69" s="7">
        <f>'Harga Beli'!C70*2</f>
        <v>432040</v>
      </c>
      <c r="E69" s="26">
        <v>144</v>
      </c>
      <c r="F69" s="6" t="str">
        <f>'Harga Beli'!B147</f>
        <v>GAJ 2003</v>
      </c>
      <c r="G69" s="8">
        <f>'Harga Beli'!C147*2</f>
        <v>463259.99999999994</v>
      </c>
      <c r="I69" s="26">
        <v>221</v>
      </c>
      <c r="J69" s="6" t="str">
        <f>'Harga Beli'!B224</f>
        <v>GDA 9508</v>
      </c>
      <c r="K69" s="7">
        <f>'Harga Beli'!C224*2</f>
        <v>205940</v>
      </c>
      <c r="M69" s="26">
        <v>298</v>
      </c>
      <c r="N69" s="6" t="str">
        <f>'Harga Beli'!B301</f>
        <v>GGN 5015</v>
      </c>
      <c r="O69" s="7">
        <f>'Harga Beli'!C301*2</f>
        <v>229460</v>
      </c>
    </row>
    <row r="70" spans="1:15" ht="11.45" customHeight="1">
      <c r="A70" s="26">
        <v>68</v>
      </c>
      <c r="B70" s="6" t="str">
        <f>'Harga Beli'!B71</f>
        <v>TMI 1054</v>
      </c>
      <c r="C70" s="7">
        <f>'Harga Beli'!C71*2</f>
        <v>432040</v>
      </c>
      <c r="E70" s="26">
        <v>145</v>
      </c>
      <c r="F70" s="6" t="str">
        <f>'Harga Beli'!B148</f>
        <v>GAJ 2004</v>
      </c>
      <c r="G70" s="8">
        <f>'Harga Beli'!C148*2</f>
        <v>487339.99999999994</v>
      </c>
      <c r="I70" s="26">
        <v>222</v>
      </c>
      <c r="J70" s="6" t="str">
        <f>'Harga Beli'!B225</f>
        <v>GMU 9526</v>
      </c>
      <c r="K70" s="7">
        <f>'Harga Beli'!C225*2</f>
        <v>257319.99999999997</v>
      </c>
      <c r="M70" s="26">
        <v>299</v>
      </c>
      <c r="N70" s="6" t="str">
        <f>'Harga Beli'!B302</f>
        <v>GST 5029</v>
      </c>
      <c r="O70" s="7">
        <f>'Harga Beli'!C302*2</f>
        <v>373660</v>
      </c>
    </row>
    <row r="71" spans="1:15" ht="11.45" customHeight="1">
      <c r="A71" s="26">
        <v>69</v>
      </c>
      <c r="B71" s="6" t="str">
        <f>'Harga Beli'!B72</f>
        <v>TMI 1055</v>
      </c>
      <c r="C71" s="7">
        <f>'Harga Beli'!C72*2</f>
        <v>432040</v>
      </c>
      <c r="E71" s="26">
        <v>146</v>
      </c>
      <c r="F71" s="6" t="str">
        <f>'Harga Beli'!B149</f>
        <v>GAJ 2005</v>
      </c>
      <c r="G71" s="8">
        <f>'Harga Beli'!C149*2</f>
        <v>487339.99999999994</v>
      </c>
      <c r="I71" s="26">
        <v>223</v>
      </c>
      <c r="J71" s="6" t="str">
        <f>'Harga Beli'!B226</f>
        <v>GMU 9527</v>
      </c>
      <c r="K71" s="7">
        <f>'Harga Beli'!C226*2</f>
        <v>223020</v>
      </c>
      <c r="M71" s="26">
        <v>300</v>
      </c>
      <c r="N71" s="6" t="str">
        <f>'Harga Beli'!B303</f>
        <v>GGN 5013</v>
      </c>
      <c r="O71" s="7">
        <f>'Harga Beli'!C303*2</f>
        <v>237019.99999999997</v>
      </c>
    </row>
    <row r="72" spans="1:15" ht="11.45" customHeight="1">
      <c r="A72" s="26">
        <v>70</v>
      </c>
      <c r="B72" s="6" t="str">
        <f>'Harga Beli'!B73</f>
        <v>TMI 1056</v>
      </c>
      <c r="C72" s="7">
        <f>'Harga Beli'!C73*2</f>
        <v>432040</v>
      </c>
      <c r="E72" s="26">
        <v>147</v>
      </c>
      <c r="F72" s="6" t="str">
        <f>'Harga Beli'!B150</f>
        <v>GAJ 2006</v>
      </c>
      <c r="G72" s="8">
        <f>'Harga Beli'!C150*2</f>
        <v>487339.99999999994</v>
      </c>
      <c r="I72" s="26">
        <v>224</v>
      </c>
      <c r="J72" s="6" t="str">
        <f>'Harga Beli'!B227</f>
        <v>GDA 9509</v>
      </c>
      <c r="K72" s="7">
        <f>'Harga Beli'!C227*2</f>
        <v>263060</v>
      </c>
      <c r="M72" s="26">
        <v>301</v>
      </c>
      <c r="N72" s="6" t="str">
        <f>'Harga Beli'!B304</f>
        <v>GST 5028</v>
      </c>
      <c r="O72" s="7">
        <f>'Harga Beli'!C304*2</f>
        <v>373660</v>
      </c>
    </row>
    <row r="73" spans="1:15" ht="11.45" customHeight="1">
      <c r="A73" s="26">
        <v>71</v>
      </c>
      <c r="B73" s="6" t="str">
        <f>'Harga Beli'!B74</f>
        <v>TMI 1051</v>
      </c>
      <c r="C73" s="7">
        <f>'Harga Beli'!C74*2</f>
        <v>432040</v>
      </c>
      <c r="E73" s="26">
        <v>148</v>
      </c>
      <c r="F73" s="6" t="str">
        <f>'Harga Beli'!B151</f>
        <v>GAJ 2007</v>
      </c>
      <c r="G73" s="8">
        <f>'Harga Beli'!C151*2</f>
        <v>600460</v>
      </c>
      <c r="I73" s="26">
        <v>225</v>
      </c>
      <c r="J73" s="6" t="str">
        <f>'Harga Beli'!B228</f>
        <v>GDA 9510</v>
      </c>
      <c r="K73" s="7">
        <f>'Harga Beli'!C228*2</f>
        <v>205940</v>
      </c>
      <c r="M73" s="26">
        <v>302</v>
      </c>
      <c r="N73" s="6" t="str">
        <f>'Harga Beli'!B305</f>
        <v>GGN 5017</v>
      </c>
      <c r="O73" s="7">
        <f>'Harga Beli'!C305*2</f>
        <v>229460</v>
      </c>
    </row>
    <row r="74" spans="1:15" ht="11.45" customHeight="1">
      <c r="A74" s="26">
        <v>72</v>
      </c>
      <c r="B74" s="6" t="str">
        <f>'Harga Beli'!B75</f>
        <v>GRE 7012</v>
      </c>
      <c r="C74" s="7">
        <f>'Harga Beli'!C75*2</f>
        <v>443520</v>
      </c>
      <c r="E74" s="26">
        <v>149</v>
      </c>
      <c r="F74" s="6" t="str">
        <f>'Harga Beli'!B152</f>
        <v>GAJ 2008</v>
      </c>
      <c r="G74" s="8">
        <f>'Harga Beli'!C152*2</f>
        <v>648760</v>
      </c>
      <c r="I74" s="26">
        <v>226</v>
      </c>
      <c r="J74" s="6" t="str">
        <f>'Harga Beli'!B229</f>
        <v>GDL 9512</v>
      </c>
      <c r="K74" s="7">
        <f>'Harga Beli'!C229*2</f>
        <v>240239.99999999997</v>
      </c>
      <c r="M74" s="26">
        <v>303</v>
      </c>
      <c r="N74" s="6" t="str">
        <f>'Harga Beli'!B306</f>
        <v>GGN 5018</v>
      </c>
      <c r="O74" s="7">
        <f>'Harga Beli'!C306*2</f>
        <v>229460</v>
      </c>
    </row>
    <row r="75" spans="1:15" ht="11.45" customHeight="1">
      <c r="A75" s="26">
        <v>73</v>
      </c>
      <c r="B75" s="6" t="str">
        <f>'Harga Beli'!B76</f>
        <v>GRE 7010</v>
      </c>
      <c r="C75" s="7">
        <f>'Harga Beli'!C76*2</f>
        <v>378700</v>
      </c>
      <c r="E75" s="26">
        <v>150</v>
      </c>
      <c r="F75" s="6" t="str">
        <f>'Harga Beli'!B153</f>
        <v>GAJ 2009</v>
      </c>
      <c r="G75" s="8">
        <f>'Harga Beli'!C153*2</f>
        <v>605500</v>
      </c>
      <c r="I75" s="26">
        <v>227</v>
      </c>
      <c r="J75" s="6" t="str">
        <f>'Harga Beli'!B230</f>
        <v>GIH 9513</v>
      </c>
      <c r="K75" s="7">
        <f>'Harga Beli'!C230*2</f>
        <v>214760</v>
      </c>
      <c r="M75" s="26">
        <v>304</v>
      </c>
      <c r="N75" s="6" t="str">
        <f>'Harga Beli'!B307</f>
        <v>GLN 5021</v>
      </c>
      <c r="O75" s="7">
        <f>'Harga Beli'!C307*2</f>
        <v>351960</v>
      </c>
    </row>
    <row r="76" spans="1:15" ht="11.45" customHeight="1">
      <c r="A76" s="26">
        <v>74</v>
      </c>
      <c r="B76" s="6" t="str">
        <f>'Harga Beli'!B77</f>
        <v>GRE 7756</v>
      </c>
      <c r="C76" s="7">
        <f>'Harga Beli'!C77*2</f>
        <v>526680</v>
      </c>
      <c r="E76" s="26">
        <v>151</v>
      </c>
      <c r="F76" s="6" t="str">
        <f>'Harga Beli'!B154</f>
        <v>GAJ 2010</v>
      </c>
      <c r="G76" s="8">
        <f>'Harga Beli'!C154*2</f>
        <v>612500</v>
      </c>
      <c r="I76" s="26">
        <v>228</v>
      </c>
      <c r="J76" s="6" t="str">
        <f>'Harga Beli'!B231</f>
        <v>GIH 9514</v>
      </c>
      <c r="K76" s="7">
        <f>'Harga Beli'!C231*2</f>
        <v>222460</v>
      </c>
      <c r="M76" s="26">
        <v>305</v>
      </c>
      <c r="N76" s="6" t="str">
        <f>'Harga Beli'!B308</f>
        <v>GLN 5023</v>
      </c>
      <c r="O76" s="7">
        <f>'Harga Beli'!C308*2</f>
        <v>351960</v>
      </c>
    </row>
    <row r="77" spans="1:15" ht="11.45" customHeight="1">
      <c r="A77" s="26">
        <v>75</v>
      </c>
      <c r="B77" s="6" t="str">
        <f>'Harga Beli'!B78</f>
        <v>GRE 7757</v>
      </c>
      <c r="C77" s="7">
        <f>'Harga Beli'!C78*2</f>
        <v>529200</v>
      </c>
      <c r="E77" s="26">
        <v>152</v>
      </c>
      <c r="F77" s="6" t="str">
        <f>'Harga Beli'!B155</f>
        <v>GHD 2011</v>
      </c>
      <c r="G77" s="8">
        <f>'Harga Beli'!C155*2</f>
        <v>610540</v>
      </c>
      <c r="I77" s="26">
        <v>229</v>
      </c>
      <c r="J77" s="6" t="str">
        <f>'Harga Beli'!B232</f>
        <v>GJJ 9522</v>
      </c>
      <c r="K77" s="7">
        <f>'Harga Beli'!C232*2</f>
        <v>242759.99999999997</v>
      </c>
      <c r="M77" s="26">
        <v>306</v>
      </c>
      <c r="N77" s="6" t="str">
        <f>'Harga Beli'!B309</f>
        <v>GLN 5022</v>
      </c>
      <c r="O77" s="7">
        <f>'Harga Beli'!C309*2</f>
        <v>335440</v>
      </c>
    </row>
    <row r="78" spans="1:15" ht="11.45" customHeight="1">
      <c r="A78" s="26">
        <v>76</v>
      </c>
      <c r="B78" s="6" t="str">
        <f>'Harga Beli'!B79</f>
        <v>GRE 7755</v>
      </c>
      <c r="C78" s="7">
        <f>'Harga Beli'!C79*2</f>
        <v>522339.99999999994</v>
      </c>
      <c r="E78" s="26">
        <v>153</v>
      </c>
      <c r="F78" s="6" t="str">
        <f>'Harga Beli'!B156</f>
        <v>GHD 2012</v>
      </c>
      <c r="G78" s="8">
        <f>'Harga Beli'!C156*2</f>
        <v>610540</v>
      </c>
      <c r="I78" s="26">
        <v>230</v>
      </c>
      <c r="J78" s="6" t="str">
        <f>'Harga Beli'!B233</f>
        <v>GIH 9515</v>
      </c>
      <c r="K78" s="7">
        <f>'Harga Beli'!C233*2</f>
        <v>209020</v>
      </c>
      <c r="M78" s="26">
        <v>307</v>
      </c>
      <c r="N78" s="6" t="str">
        <f>'Harga Beli'!B310</f>
        <v>GST 5031</v>
      </c>
      <c r="O78" s="7">
        <f>'Harga Beli'!C310*2</f>
        <v>446040</v>
      </c>
    </row>
    <row r="79" spans="1:15" ht="11.45" customHeight="1">
      <c r="A79" s="26">
        <v>77</v>
      </c>
      <c r="B79" s="6" t="str">
        <f>'Harga Beli'!B80</f>
        <v>GRE 7754</v>
      </c>
      <c r="C79" s="7">
        <f>'Harga Beli'!C80*2</f>
        <v>274540</v>
      </c>
      <c r="E79" s="26">
        <v>154</v>
      </c>
      <c r="F79" s="6" t="str">
        <f>'Harga Beli'!B157</f>
        <v>GHR 2013</v>
      </c>
      <c r="G79" s="8">
        <f>'Harga Beli'!C157*2</f>
        <v>474039.99999999994</v>
      </c>
      <c r="I79" s="26">
        <v>231</v>
      </c>
      <c r="J79" s="6" t="str">
        <f>'Harga Beli'!B234</f>
        <v>GIH 9516</v>
      </c>
      <c r="K79" s="7">
        <f>'Harga Beli'!C234*2</f>
        <v>214760</v>
      </c>
      <c r="M79" s="26">
        <v>308</v>
      </c>
      <c r="N79" s="6" t="str">
        <f>'Harga Beli'!B311</f>
        <v>GAD 5004</v>
      </c>
      <c r="O79" s="7">
        <f>'Harga Beli'!C311*2</f>
        <v>304360</v>
      </c>
    </row>
    <row r="84" spans="1:18" customFormat="1" ht="11.45" customHeight="1"/>
    <row r="85" spans="1:18" ht="11.45" customHeight="1">
      <c r="A85" s="25" t="s">
        <v>0</v>
      </c>
      <c r="B85" s="22" t="s">
        <v>1</v>
      </c>
      <c r="C85" s="30" t="s">
        <v>2</v>
      </c>
      <c r="E85" s="25" t="s">
        <v>0</v>
      </c>
      <c r="F85" s="2" t="s">
        <v>1</v>
      </c>
      <c r="G85" s="3" t="s">
        <v>2</v>
      </c>
      <c r="I85" s="25" t="s">
        <v>0</v>
      </c>
      <c r="J85" s="2" t="s">
        <v>1</v>
      </c>
      <c r="K85" s="3" t="s">
        <v>2</v>
      </c>
      <c r="M85" s="25" t="s">
        <v>0</v>
      </c>
      <c r="N85" s="2" t="s">
        <v>1</v>
      </c>
      <c r="O85" s="3" t="s">
        <v>2</v>
      </c>
      <c r="Q85" s="2" t="s">
        <v>1</v>
      </c>
      <c r="R85" s="3" t="s">
        <v>2</v>
      </c>
    </row>
    <row r="86" spans="1:18" ht="11.45" customHeight="1">
      <c r="A86" s="26">
        <v>309</v>
      </c>
      <c r="B86" s="23" t="str">
        <f>'Harga Beli'!B312</f>
        <v>GST 5025</v>
      </c>
      <c r="C86" s="31">
        <f>'Harga Beli'!C312*2</f>
        <v>373660</v>
      </c>
      <c r="E86" s="28">
        <v>386</v>
      </c>
      <c r="F86" s="6" t="str">
        <f>'Harga Beli'!B389</f>
        <v>GJS 8272</v>
      </c>
      <c r="G86" s="7">
        <f>'Harga Beli'!C389*2</f>
        <v>214760</v>
      </c>
      <c r="I86" s="26">
        <v>464</v>
      </c>
      <c r="J86" s="6" t="str">
        <f>'Harga Beli'!B467</f>
        <v>GO 8544</v>
      </c>
      <c r="K86" s="7">
        <f>'Harga Beli'!C467*2</f>
        <v>214760</v>
      </c>
      <c r="M86" s="26">
        <v>542</v>
      </c>
      <c r="N86" s="6" t="str">
        <f>'Harga Beli'!B545</f>
        <v>GTH 6454</v>
      </c>
      <c r="O86" s="7">
        <f>'Harga Beli'!C545*2</f>
        <v>313880</v>
      </c>
      <c r="Q86" s="6" t="str">
        <f>'Harga Beli'!B623</f>
        <v>GUS 7028</v>
      </c>
      <c r="R86" s="7">
        <f>'Harga Beli'!C623*2</f>
        <v>266840</v>
      </c>
    </row>
    <row r="87" spans="1:18" ht="11.45" customHeight="1">
      <c r="A87" s="28">
        <v>310</v>
      </c>
      <c r="B87" s="23" t="str">
        <f>'Harga Beli'!B313</f>
        <v>GEM 5012</v>
      </c>
      <c r="C87" s="31">
        <f>'Harga Beli'!C313*2</f>
        <v>493639.99999999994</v>
      </c>
      <c r="E87" s="28">
        <v>387</v>
      </c>
      <c r="F87" s="6" t="str">
        <f>'Harga Beli'!B390</f>
        <v>GJ 8270</v>
      </c>
      <c r="G87" s="7">
        <f>'Harga Beli'!C390*2</f>
        <v>213500</v>
      </c>
      <c r="I87" s="26">
        <v>465</v>
      </c>
      <c r="J87" s="6" t="str">
        <f>'Harga Beli'!B468</f>
        <v>GO 8545</v>
      </c>
      <c r="K87" s="7">
        <f>'Harga Beli'!C468*2</f>
        <v>208460</v>
      </c>
      <c r="M87" s="26">
        <v>543</v>
      </c>
      <c r="N87" s="6" t="str">
        <f>'Harga Beli'!B546</f>
        <v>GTD 6453</v>
      </c>
      <c r="O87" s="7">
        <f>'Harga Beli'!C546*2</f>
        <v>268100</v>
      </c>
      <c r="Q87" s="6" t="str">
        <f>'Harga Beli'!B624</f>
        <v>GUS 7029</v>
      </c>
      <c r="R87" s="7">
        <f>'Harga Beli'!C624*2</f>
        <v>266840</v>
      </c>
    </row>
    <row r="88" spans="1:18" ht="11.45" customHeight="1">
      <c r="A88" s="28">
        <v>311</v>
      </c>
      <c r="B88" s="23" t="str">
        <f>'Harga Beli'!B314</f>
        <v>GEM 5008</v>
      </c>
      <c r="C88" s="31">
        <f>'Harga Beli'!C314*2</f>
        <v>425040</v>
      </c>
      <c r="E88" s="26">
        <v>388</v>
      </c>
      <c r="F88" s="6" t="str">
        <f>'Harga Beli'!B391</f>
        <v>GK 8297</v>
      </c>
      <c r="G88" s="7">
        <f>'Harga Beli'!C391*2</f>
        <v>226240</v>
      </c>
      <c r="I88" s="26">
        <v>466</v>
      </c>
      <c r="J88" s="6" t="str">
        <f>'Harga Beli'!B469</f>
        <v>GO 8546</v>
      </c>
      <c r="K88" s="7">
        <f>'Harga Beli'!C469*2</f>
        <v>208460</v>
      </c>
      <c r="M88" s="26">
        <v>544</v>
      </c>
      <c r="N88" s="6" t="str">
        <f>'Harga Beli'!B547</f>
        <v>GDS 6450</v>
      </c>
      <c r="O88" s="7">
        <f>'Harga Beli'!C547*2</f>
        <v>240239.99999999997</v>
      </c>
      <c r="Q88" s="6" t="str">
        <f>'Harga Beli'!B625</f>
        <v>GUS 7030</v>
      </c>
      <c r="R88" s="7">
        <f>'Harga Beli'!C625*2</f>
        <v>266840</v>
      </c>
    </row>
    <row r="89" spans="1:18" ht="11.45" customHeight="1">
      <c r="A89" s="28">
        <v>312</v>
      </c>
      <c r="B89" s="23" t="str">
        <f>'Harga Beli'!B315</f>
        <v>GEM 5010</v>
      </c>
      <c r="C89" s="31">
        <f>'Harga Beli'!C315*2</f>
        <v>493639.99999999994</v>
      </c>
      <c r="E89" s="26">
        <v>389</v>
      </c>
      <c r="F89" s="6" t="str">
        <f>'Harga Beli'!B392</f>
        <v>GES 8264</v>
      </c>
      <c r="G89" s="7">
        <f>'Harga Beli'!C392*2</f>
        <v>238279.99999999997</v>
      </c>
      <c r="I89" s="26">
        <v>467</v>
      </c>
      <c r="J89" s="6" t="str">
        <f>'Harga Beli'!B470</f>
        <v>GOJ 8280</v>
      </c>
      <c r="K89" s="7">
        <f>'Harga Beli'!C470*2</f>
        <v>240239.99999999997</v>
      </c>
      <c r="M89" s="26">
        <v>545</v>
      </c>
      <c r="N89" s="6" t="str">
        <f>'Harga Beli'!B548</f>
        <v>GAB 5401</v>
      </c>
      <c r="O89" s="7">
        <f>'Harga Beli'!C548*2</f>
        <v>232539.99999999997</v>
      </c>
      <c r="Q89" s="6" t="str">
        <f>'Harga Beli'!B626</f>
        <v>TMI 7035</v>
      </c>
      <c r="R89" s="7">
        <f>'Harga Beli'!C626*2</f>
        <v>427000</v>
      </c>
    </row>
    <row r="90" spans="1:18" ht="11.45" customHeight="1">
      <c r="A90" s="28">
        <v>313</v>
      </c>
      <c r="B90" s="23" t="str">
        <f>'Harga Beli'!B316</f>
        <v>GST 5026</v>
      </c>
      <c r="C90" s="31">
        <f>'Harga Beli'!C316*2</f>
        <v>446040</v>
      </c>
      <c r="E90" s="26">
        <v>390</v>
      </c>
      <c r="F90" s="6" t="str">
        <f>'Harga Beli'!B393</f>
        <v>GKI 8273</v>
      </c>
      <c r="G90" s="7">
        <f>'Harga Beli'!C393*2</f>
        <v>205940</v>
      </c>
      <c r="I90" s="26">
        <v>468</v>
      </c>
      <c r="J90" s="6" t="str">
        <f>'Harga Beli'!B471</f>
        <v>GOJ 8281</v>
      </c>
      <c r="K90" s="7">
        <f>'Harga Beli'!C471*2</f>
        <v>219940</v>
      </c>
      <c r="M90" s="26">
        <v>546</v>
      </c>
      <c r="N90" s="6" t="str">
        <f>'Harga Beli'!B549</f>
        <v>GCT 5402</v>
      </c>
      <c r="O90" s="7">
        <f>'Harga Beli'!C549*2</f>
        <v>205940</v>
      </c>
      <c r="Q90" s="6" t="str">
        <f>'Harga Beli'!B627</f>
        <v>TMI 7044</v>
      </c>
      <c r="R90" s="7">
        <f>'Harga Beli'!C627*2</f>
        <v>405440</v>
      </c>
    </row>
    <row r="91" spans="1:18" ht="11.45" customHeight="1">
      <c r="A91" s="28">
        <v>314</v>
      </c>
      <c r="B91" s="23" t="str">
        <f>'Harga Beli'!B317</f>
        <v>GST 5030</v>
      </c>
      <c r="C91" s="31">
        <f>'Harga Beli'!C317*2</f>
        <v>373660</v>
      </c>
      <c r="E91" s="26">
        <v>391</v>
      </c>
      <c r="F91" s="6" t="str">
        <f>'Harga Beli'!B394</f>
        <v>GB 8254</v>
      </c>
      <c r="G91" s="7">
        <f>'Harga Beli'!C394*2</f>
        <v>223020</v>
      </c>
      <c r="I91" s="26">
        <v>469</v>
      </c>
      <c r="J91" s="6" t="str">
        <f>'Harga Beli'!B472</f>
        <v>GOJ 8282</v>
      </c>
      <c r="K91" s="7">
        <f>'Harga Beli'!C472*2</f>
        <v>219940</v>
      </c>
      <c r="M91" s="26">
        <v>547</v>
      </c>
      <c r="N91" s="6" t="str">
        <f>'Harga Beli'!B550</f>
        <v>GDC 5403</v>
      </c>
      <c r="O91" s="7">
        <f>'Harga Beli'!C550*2</f>
        <v>247239.99999999997</v>
      </c>
      <c r="Q91" s="6" t="str">
        <f>'Harga Beli'!B628</f>
        <v>TMI 7040</v>
      </c>
      <c r="R91" s="7">
        <f>'Harga Beli'!C628*2</f>
        <v>316400</v>
      </c>
    </row>
    <row r="92" spans="1:18" ht="11.45" customHeight="1">
      <c r="A92" s="28">
        <v>315</v>
      </c>
      <c r="B92" s="23" t="str">
        <f>'Harga Beli'!B318</f>
        <v>GAD 5001</v>
      </c>
      <c r="C92" s="31">
        <f>'Harga Beli'!C318*2</f>
        <v>304360</v>
      </c>
      <c r="E92" s="26">
        <v>392</v>
      </c>
      <c r="F92" s="6" t="str">
        <f>'Harga Beli'!B395</f>
        <v>GMM 8275</v>
      </c>
      <c r="G92" s="7">
        <f>'Harga Beli'!C395*2</f>
        <v>233239.99999999997</v>
      </c>
      <c r="I92" s="26">
        <v>470</v>
      </c>
      <c r="J92" s="6" t="str">
        <f>'Harga Beli'!B473</f>
        <v>GOJ 8547</v>
      </c>
      <c r="K92" s="7">
        <f>'Harga Beli'!C473*2</f>
        <v>205240</v>
      </c>
      <c r="M92" s="26">
        <v>548</v>
      </c>
      <c r="N92" s="6" t="str">
        <f>'Harga Beli'!B551</f>
        <v>GH 5404</v>
      </c>
      <c r="O92" s="7">
        <f>'Harga Beli'!C551*2</f>
        <v>301140</v>
      </c>
      <c r="Q92" s="16" t="str">
        <f>'Harga Beli'!B629</f>
        <v>TMI 7042</v>
      </c>
      <c r="R92" s="7">
        <f>'Harga Beli'!C629*2</f>
        <v>416780</v>
      </c>
    </row>
    <row r="93" spans="1:18" ht="11.45" customHeight="1">
      <c r="A93" s="28">
        <v>316</v>
      </c>
      <c r="B93" s="23" t="str">
        <f>'Harga Beli'!B319</f>
        <v>GEM 5011</v>
      </c>
      <c r="C93" s="31">
        <f>'Harga Beli'!C319*2</f>
        <v>425040</v>
      </c>
      <c r="E93" s="26">
        <v>393</v>
      </c>
      <c r="F93" s="6" t="str">
        <f>'Harga Beli'!B396</f>
        <v>GJ 8271</v>
      </c>
      <c r="G93" s="7">
        <f>'Harga Beli'!C396*2</f>
        <v>260539.99999999997</v>
      </c>
      <c r="I93" s="26">
        <v>471</v>
      </c>
      <c r="J93" s="6" t="str">
        <f>'Harga Beli'!B474</f>
        <v>GRA 8548</v>
      </c>
      <c r="K93" s="7">
        <f>'Harga Beli'!C474*2</f>
        <v>214760</v>
      </c>
      <c r="M93" s="26">
        <v>549</v>
      </c>
      <c r="N93" s="6" t="str">
        <f>'Harga Beli'!B552</f>
        <v>GH 5405</v>
      </c>
      <c r="O93" s="7">
        <f>'Harga Beli'!C552*2</f>
        <v>301140</v>
      </c>
      <c r="Q93" s="18"/>
      <c r="R93" s="19"/>
    </row>
    <row r="94" spans="1:18" ht="11.45" customHeight="1">
      <c r="A94" s="28">
        <v>317</v>
      </c>
      <c r="B94" s="23" t="str">
        <f>'Harga Beli'!B320</f>
        <v>GAD 5002</v>
      </c>
      <c r="C94" s="31">
        <f>'Harga Beli'!C320*2</f>
        <v>304360</v>
      </c>
      <c r="E94" s="26">
        <v>394</v>
      </c>
      <c r="F94" s="6" t="str">
        <f>'Harga Beli'!B397</f>
        <v>GNG 8300</v>
      </c>
      <c r="G94" s="7">
        <f>'Harga Beli'!C397*2</f>
        <v>205940</v>
      </c>
      <c r="I94" s="26">
        <v>472</v>
      </c>
      <c r="J94" s="6" t="str">
        <f>'Harga Beli'!B475</f>
        <v>GSK 8549</v>
      </c>
      <c r="K94" s="7">
        <f>'Harga Beli'!C475*2</f>
        <v>195720</v>
      </c>
      <c r="M94" s="26">
        <v>550</v>
      </c>
      <c r="N94" s="6" t="str">
        <f>'Harga Beli'!B553</f>
        <v>GHE 5424</v>
      </c>
      <c r="O94" s="7">
        <f>'Harga Beli'!C553*2</f>
        <v>254239.99999999997</v>
      </c>
      <c r="Q94" s="9"/>
      <c r="R94" s="10"/>
    </row>
    <row r="95" spans="1:18" ht="11.45" customHeight="1">
      <c r="A95" s="28">
        <v>318</v>
      </c>
      <c r="B95" s="23" t="str">
        <f>'Harga Beli'!B321</f>
        <v>GME 4000</v>
      </c>
      <c r="C95" s="31">
        <f>'Harga Beli'!C321*2</f>
        <v>360220</v>
      </c>
      <c r="E95" s="26">
        <v>395</v>
      </c>
      <c r="F95" s="6" t="str">
        <f>'Harga Beli'!B398</f>
        <v>GNG 8302</v>
      </c>
      <c r="G95" s="7">
        <f>'Harga Beli'!C398*2</f>
        <v>205940</v>
      </c>
      <c r="I95" s="26">
        <v>473</v>
      </c>
      <c r="J95" s="6" t="str">
        <f>'Harga Beli'!B476</f>
        <v>GSK 8550</v>
      </c>
      <c r="K95" s="7">
        <f>'Harga Beli'!C476*2</f>
        <v>202720</v>
      </c>
      <c r="M95" s="26">
        <v>551</v>
      </c>
      <c r="N95" s="6" t="str">
        <f>'Harga Beli'!B554</f>
        <v>GIA 5406</v>
      </c>
      <c r="O95" s="7">
        <f>'Harga Beli'!C554*2</f>
        <v>230019.99999999997</v>
      </c>
      <c r="Q95" s="9"/>
      <c r="R95" s="10"/>
    </row>
    <row r="96" spans="1:18" ht="11.45" customHeight="1">
      <c r="A96" s="28">
        <v>319</v>
      </c>
      <c r="B96" s="23" t="str">
        <f>'Harga Beli'!B322</f>
        <v>GME 4001</v>
      </c>
      <c r="C96" s="31">
        <f>'Harga Beli'!C322*2</f>
        <v>308840</v>
      </c>
      <c r="E96" s="26">
        <v>396</v>
      </c>
      <c r="F96" s="6" t="str">
        <f>'Harga Beli'!B399</f>
        <v>GNG 8301</v>
      </c>
      <c r="G96" s="7">
        <f>'Harga Beli'!C399*2</f>
        <v>205940</v>
      </c>
      <c r="I96" s="26">
        <v>474</v>
      </c>
      <c r="J96" s="6" t="str">
        <f>'Harga Beli'!B477</f>
        <v>GSL 8551</v>
      </c>
      <c r="K96" s="7">
        <f>'Harga Beli'!C477*2</f>
        <v>254239.99999999997</v>
      </c>
      <c r="M96" s="26">
        <v>552</v>
      </c>
      <c r="N96" s="6" t="str">
        <f>'Harga Beli'!B555</f>
        <v>GMN 5419</v>
      </c>
      <c r="O96" s="7">
        <f>'Harga Beli'!C555*2</f>
        <v>257319.99999999997</v>
      </c>
      <c r="Q96" s="9"/>
      <c r="R96" s="10"/>
    </row>
    <row r="97" spans="1:18" ht="11.45" customHeight="1">
      <c r="A97" s="28">
        <v>320</v>
      </c>
      <c r="B97" s="23" t="str">
        <f>'Harga Beli'!B323</f>
        <v>GME 4002</v>
      </c>
      <c r="C97" s="31">
        <f>'Harga Beli'!C323*2</f>
        <v>343140</v>
      </c>
      <c r="E97" s="26">
        <v>397</v>
      </c>
      <c r="F97" s="6" t="str">
        <f>'Harga Beli'!B400</f>
        <v>GNS 8276</v>
      </c>
      <c r="G97" s="7">
        <f>'Harga Beli'!C400*2</f>
        <v>227500</v>
      </c>
      <c r="I97" s="26">
        <v>475</v>
      </c>
      <c r="J97" s="6" t="str">
        <f>'Harga Beli'!B478</f>
        <v>GK 8573</v>
      </c>
      <c r="K97" s="7">
        <f>'Harga Beli'!C478*2</f>
        <v>236459.99999999997</v>
      </c>
      <c r="M97" s="26">
        <v>553</v>
      </c>
      <c r="N97" s="6" t="str">
        <f>'Harga Beli'!B556</f>
        <v>GYT 5423</v>
      </c>
      <c r="O97" s="7">
        <f>'Harga Beli'!C556*2</f>
        <v>254239.99999999997</v>
      </c>
      <c r="Q97" s="9"/>
      <c r="R97" s="10"/>
    </row>
    <row r="98" spans="1:18" ht="11.45" customHeight="1">
      <c r="A98" s="28">
        <v>321</v>
      </c>
      <c r="B98" s="23" t="str">
        <f>'Harga Beli'!B324</f>
        <v>GRD 4006</v>
      </c>
      <c r="C98" s="31">
        <f>'Harga Beli'!C324*2</f>
        <v>312620</v>
      </c>
      <c r="E98" s="26">
        <v>398</v>
      </c>
      <c r="F98" s="6" t="str">
        <f>'Harga Beli'!B401</f>
        <v>GNS 8277</v>
      </c>
      <c r="G98" s="7">
        <f>'Harga Beli'!C401*2</f>
        <v>227500</v>
      </c>
      <c r="I98" s="26">
        <v>476</v>
      </c>
      <c r="J98" s="6" t="str">
        <f>'Harga Beli'!B479</f>
        <v>GSP 8552</v>
      </c>
      <c r="K98" s="7">
        <f>'Harga Beli'!C479*2</f>
        <v>199500</v>
      </c>
      <c r="M98" s="26">
        <v>554</v>
      </c>
      <c r="N98" s="6" t="str">
        <f>'Harga Beli'!B557</f>
        <v>GRA 5420</v>
      </c>
      <c r="O98" s="7">
        <f>'Harga Beli'!C557*2</f>
        <v>260539.99999999997</v>
      </c>
      <c r="Q98" s="9"/>
      <c r="R98" s="10"/>
    </row>
    <row r="99" spans="1:18" ht="11.45" customHeight="1">
      <c r="A99" s="28">
        <v>322</v>
      </c>
      <c r="B99" s="23" t="str">
        <f>'Harga Beli'!B325</f>
        <v>GME 4003</v>
      </c>
      <c r="C99" s="31">
        <f>'Harga Beli'!C325*2</f>
        <v>350700</v>
      </c>
      <c r="E99" s="26">
        <v>399</v>
      </c>
      <c r="F99" s="6" t="str">
        <f>'Harga Beli'!B402</f>
        <v>GNS 8278</v>
      </c>
      <c r="G99" s="7">
        <f>'Harga Beli'!C402*2</f>
        <v>227500</v>
      </c>
      <c r="I99" s="26">
        <v>477</v>
      </c>
      <c r="J99" s="6" t="str">
        <f>'Harga Beli'!B480</f>
        <v>GSP 8553</v>
      </c>
      <c r="K99" s="7">
        <f>'Harga Beli'!C480*2</f>
        <v>207200</v>
      </c>
      <c r="M99" s="26">
        <v>555</v>
      </c>
      <c r="N99" s="6" t="str">
        <f>'Harga Beli'!B558</f>
        <v>GJR 5413</v>
      </c>
      <c r="O99" s="7">
        <f>'Harga Beli'!C558*2</f>
        <v>266280</v>
      </c>
      <c r="Q99" s="9"/>
      <c r="R99" s="10"/>
    </row>
    <row r="100" spans="1:18" ht="11.45" customHeight="1">
      <c r="A100" s="28">
        <v>323</v>
      </c>
      <c r="B100" s="23" t="str">
        <f>'Harga Beli'!B326</f>
        <v>GRD 4004</v>
      </c>
      <c r="C100" s="31">
        <f>'Harga Beli'!C326*2</f>
        <v>312620</v>
      </c>
      <c r="E100" s="26">
        <v>400</v>
      </c>
      <c r="F100" s="6" t="str">
        <f>'Harga Beli'!B403</f>
        <v>GB 8303</v>
      </c>
      <c r="G100" s="7">
        <f>'Harga Beli'!C403*2</f>
        <v>223020</v>
      </c>
      <c r="I100" s="26">
        <v>478</v>
      </c>
      <c r="J100" s="6" t="str">
        <f>'Harga Beli'!B481</f>
        <v>GSP 8554</v>
      </c>
      <c r="K100" s="7">
        <f>'Harga Beli'!C481*2</f>
        <v>199500</v>
      </c>
      <c r="M100" s="26">
        <v>556</v>
      </c>
      <c r="N100" s="6" t="str">
        <f>'Harga Beli'!B559</f>
        <v>GMN 5418</v>
      </c>
      <c r="O100" s="7">
        <f>'Harga Beli'!C559*2</f>
        <v>257319.99999999997</v>
      </c>
      <c r="Q100" s="9"/>
      <c r="R100" s="10"/>
    </row>
    <row r="101" spans="1:18" ht="11.45" customHeight="1">
      <c r="A101" s="28">
        <v>324</v>
      </c>
      <c r="B101" s="23" t="str">
        <f>'Harga Beli'!B327</f>
        <v>GRD 4005</v>
      </c>
      <c r="C101" s="31">
        <f>'Harga Beli'!C327*2</f>
        <v>312620</v>
      </c>
      <c r="E101" s="26">
        <v>401</v>
      </c>
      <c r="F101" s="6" t="str">
        <f>'Harga Beli'!B404</f>
        <v>GSR 8288</v>
      </c>
      <c r="G101" s="7">
        <f>'Harga Beli'!C404*2</f>
        <v>205940</v>
      </c>
      <c r="I101" s="26">
        <v>479</v>
      </c>
      <c r="J101" s="6" t="str">
        <f>'Harga Beli'!B482</f>
        <v>GSR 8555</v>
      </c>
      <c r="K101" s="7">
        <f>'Harga Beli'!C482*2</f>
        <v>212940</v>
      </c>
      <c r="M101" s="26">
        <v>557</v>
      </c>
      <c r="N101" s="6" t="str">
        <f>'Harga Beli'!B560</f>
        <v>GJR 5415</v>
      </c>
      <c r="O101" s="7">
        <f>'Harga Beli'!C560*2</f>
        <v>254239.99999999997</v>
      </c>
      <c r="Q101" s="9"/>
      <c r="R101" s="10"/>
    </row>
    <row r="102" spans="1:18" ht="11.45" customHeight="1">
      <c r="A102" s="28">
        <v>325</v>
      </c>
      <c r="B102" s="23" t="str">
        <f>'Harga Beli'!B328</f>
        <v>GAI 4250</v>
      </c>
      <c r="C102" s="31">
        <f>'Harga Beli'!C328*2</f>
        <v>250319.99999999997</v>
      </c>
      <c r="E102" s="26">
        <v>402</v>
      </c>
      <c r="F102" s="6" t="str">
        <f>'Harga Beli'!B405</f>
        <v>GSL 8286</v>
      </c>
      <c r="G102" s="7">
        <f>'Harga Beli'!C405*2</f>
        <v>223020</v>
      </c>
      <c r="I102" s="26">
        <v>480</v>
      </c>
      <c r="J102" s="6" t="str">
        <f>'Harga Beli'!B483</f>
        <v>GSR 8556</v>
      </c>
      <c r="K102" s="7">
        <f>'Harga Beli'!C483*2</f>
        <v>205940</v>
      </c>
      <c r="M102" s="26">
        <v>558</v>
      </c>
      <c r="N102" s="6" t="str">
        <f>'Harga Beli'!B561</f>
        <v>GDD 5426</v>
      </c>
      <c r="O102" s="7">
        <f>'Harga Beli'!C561*2</f>
        <v>292880</v>
      </c>
      <c r="Q102" s="9"/>
      <c r="R102" s="10"/>
    </row>
    <row r="103" spans="1:18" ht="11.45" customHeight="1">
      <c r="A103" s="28">
        <v>326</v>
      </c>
      <c r="B103" s="23" t="str">
        <f>'Harga Beli'!B329</f>
        <v>GBJ 4251</v>
      </c>
      <c r="C103" s="31">
        <f>'Harga Beli'!C329*2</f>
        <v>264180</v>
      </c>
      <c r="E103" s="26">
        <v>403</v>
      </c>
      <c r="F103" s="6" t="str">
        <f>'Harga Beli'!B406</f>
        <v>GNS 8279</v>
      </c>
      <c r="G103" s="7">
        <f>'Harga Beli'!C406*2</f>
        <v>227500</v>
      </c>
      <c r="I103" s="26">
        <v>481</v>
      </c>
      <c r="J103" s="6" t="str">
        <f>'Harga Beli'!B484</f>
        <v>GTF 8557</v>
      </c>
      <c r="K103" s="7">
        <f>'Harga Beli'!C484*2</f>
        <v>212240</v>
      </c>
      <c r="M103" s="26">
        <v>559</v>
      </c>
      <c r="N103" s="6" t="str">
        <f>'Harga Beli'!B562</f>
        <v>GJR 5416</v>
      </c>
      <c r="O103" s="7">
        <f>'Harga Beli'!C562*2</f>
        <v>258579.99999999997</v>
      </c>
      <c r="Q103" s="9"/>
      <c r="R103" s="10"/>
    </row>
    <row r="104" spans="1:18" ht="11.45" customHeight="1">
      <c r="A104" s="28">
        <v>327</v>
      </c>
      <c r="B104" s="23" t="str">
        <f>'Harga Beli'!B330</f>
        <v>GBJ 4252</v>
      </c>
      <c r="C104" s="31">
        <f>'Harga Beli'!C330*2</f>
        <v>264180</v>
      </c>
      <c r="E104" s="26">
        <v>404</v>
      </c>
      <c r="F104" s="6" t="str">
        <f>'Harga Beli'!B407</f>
        <v>GYH 8295</v>
      </c>
      <c r="G104" s="7">
        <f>'Harga Beli'!C407*2</f>
        <v>212940</v>
      </c>
      <c r="I104" s="26">
        <v>482</v>
      </c>
      <c r="J104" s="6" t="str">
        <f>'Harga Beli'!B485</f>
        <v>GUJ 8558</v>
      </c>
      <c r="K104" s="7">
        <f>'Harga Beli'!C485*2</f>
        <v>116899.99999999999</v>
      </c>
      <c r="M104" s="26">
        <v>560</v>
      </c>
      <c r="N104" s="6" t="str">
        <f>'Harga Beli'!B563</f>
        <v>GJR 5414</v>
      </c>
      <c r="O104" s="7">
        <f>'Harga Beli'!C563*2</f>
        <v>258579.99999999997</v>
      </c>
      <c r="Q104" s="9"/>
      <c r="R104" s="10"/>
    </row>
    <row r="105" spans="1:18" ht="11.45" customHeight="1">
      <c r="A105" s="28">
        <v>328</v>
      </c>
      <c r="B105" s="23" t="str">
        <f>'Harga Beli'!B331</f>
        <v>GCT 4284</v>
      </c>
      <c r="C105" s="31">
        <f>'Harga Beli'!C331*2</f>
        <v>240239.99999999997</v>
      </c>
      <c r="E105" s="26">
        <v>405</v>
      </c>
      <c r="F105" s="6" t="str">
        <f>'Harga Beli'!B408</f>
        <v>GSL 8285</v>
      </c>
      <c r="G105" s="7">
        <f>'Harga Beli'!C408*2</f>
        <v>244019.99999999997</v>
      </c>
      <c r="I105" s="26">
        <v>483</v>
      </c>
      <c r="J105" s="6" t="str">
        <f>'Harga Beli'!B486</f>
        <v>GUJ 8559</v>
      </c>
      <c r="K105" s="7">
        <f>'Harga Beli'!C486*2</f>
        <v>116899.99999999999</v>
      </c>
      <c r="M105" s="26">
        <v>561</v>
      </c>
      <c r="N105" s="6" t="str">
        <f>'Harga Beli'!B564</f>
        <v>GJR 5411</v>
      </c>
      <c r="O105" s="7">
        <f>'Harga Beli'!C564*2</f>
        <v>266280</v>
      </c>
      <c r="Q105" s="9"/>
      <c r="R105" s="10"/>
    </row>
    <row r="106" spans="1:18" ht="11.45" customHeight="1">
      <c r="A106" s="28">
        <v>329</v>
      </c>
      <c r="B106" s="23" t="str">
        <f>'Harga Beli'!B332</f>
        <v>GCT 4285</v>
      </c>
      <c r="C106" s="31">
        <f>'Harga Beli'!C332*2</f>
        <v>240239.99999999997</v>
      </c>
      <c r="E106" s="26">
        <v>406</v>
      </c>
      <c r="F106" s="6" t="str">
        <f>'Harga Beli'!B409</f>
        <v>GB 8304</v>
      </c>
      <c r="G106" s="7">
        <f>'Harga Beli'!C409*2</f>
        <v>223020</v>
      </c>
      <c r="I106" s="26">
        <v>484</v>
      </c>
      <c r="J106" s="6" t="str">
        <f>'Harga Beli'!B487</f>
        <v>GUJ 8560</v>
      </c>
      <c r="K106" s="7">
        <f>'Harga Beli'!C487*2</f>
        <v>116899.99999999999</v>
      </c>
      <c r="M106" s="26">
        <v>562</v>
      </c>
      <c r="N106" s="6" t="str">
        <f>'Harga Beli'!B565</f>
        <v>GJR 5412</v>
      </c>
      <c r="O106" s="7">
        <f>'Harga Beli'!C565*2</f>
        <v>266280</v>
      </c>
      <c r="Q106" s="9"/>
      <c r="R106" s="10"/>
    </row>
    <row r="107" spans="1:18" ht="11.45" customHeight="1">
      <c r="A107" s="28">
        <v>330</v>
      </c>
      <c r="B107" s="23" t="str">
        <f>'Harga Beli'!B333</f>
        <v>GCT 4286</v>
      </c>
      <c r="C107" s="31">
        <f>'Harga Beli'!C333*2</f>
        <v>240239.99999999997</v>
      </c>
      <c r="E107" s="26">
        <v>407</v>
      </c>
      <c r="F107" s="6" t="str">
        <f>'Harga Beli'!B410</f>
        <v>GSR 8287</v>
      </c>
      <c r="G107" s="7">
        <f>'Harga Beli'!C410*2</f>
        <v>212940</v>
      </c>
      <c r="I107" s="26">
        <v>485</v>
      </c>
      <c r="J107" s="6" t="str">
        <f>'Harga Beli'!B488</f>
        <v>GUJ 8561</v>
      </c>
      <c r="K107" s="7">
        <f>'Harga Beli'!C488*2</f>
        <v>120819.99999999999</v>
      </c>
      <c r="M107" s="26">
        <v>563</v>
      </c>
      <c r="N107" s="6" t="str">
        <f>'Harga Beli'!B566</f>
        <v>GIA 5409</v>
      </c>
      <c r="O107" s="7">
        <f>'Harga Beli'!C566*2</f>
        <v>205940</v>
      </c>
      <c r="Q107" s="9"/>
      <c r="R107" s="10"/>
    </row>
    <row r="108" spans="1:18" ht="11.45" customHeight="1">
      <c r="A108" s="28">
        <v>331</v>
      </c>
      <c r="B108" s="23" t="str">
        <f>'Harga Beli'!B334</f>
        <v>GOJ 4271</v>
      </c>
      <c r="C108" s="31">
        <f>'Harga Beli'!C334*2</f>
        <v>250319.99999999997</v>
      </c>
      <c r="E108" s="26">
        <v>408</v>
      </c>
      <c r="F108" s="6" t="str">
        <f>'Harga Beli'!B411</f>
        <v>GOH 8291</v>
      </c>
      <c r="G108" s="7">
        <f>'Harga Beli'!C411*2</f>
        <v>223020</v>
      </c>
      <c r="I108" s="26">
        <v>486</v>
      </c>
      <c r="J108" s="6" t="str">
        <f>'Harga Beli'!B489</f>
        <v>GUJ 8562</v>
      </c>
      <c r="K108" s="7">
        <f>'Harga Beli'!C489*2</f>
        <v>116899.99999999999</v>
      </c>
      <c r="M108" s="26">
        <v>564</v>
      </c>
      <c r="N108" s="6" t="str">
        <f>'Harga Beli'!B567</f>
        <v>GDD 5425</v>
      </c>
      <c r="O108" s="7">
        <f>'Harga Beli'!C567*2</f>
        <v>292880</v>
      </c>
      <c r="Q108" s="9"/>
      <c r="R108" s="10"/>
    </row>
    <row r="109" spans="1:18" ht="11.45" customHeight="1">
      <c r="A109" s="28">
        <v>332</v>
      </c>
      <c r="B109" s="23" t="str">
        <f>'Harga Beli'!B335</f>
        <v>GHN 4254</v>
      </c>
      <c r="C109" s="31">
        <f>'Harga Beli'!C335*2</f>
        <v>261239.99999999997</v>
      </c>
      <c r="E109" s="26">
        <v>409</v>
      </c>
      <c r="F109" s="6" t="str">
        <f>'Harga Beli'!B412</f>
        <v>GSU 8289</v>
      </c>
      <c r="G109" s="7">
        <f>'Harga Beli'!C412*2</f>
        <v>232539.99999999997</v>
      </c>
      <c r="I109" s="26">
        <v>487</v>
      </c>
      <c r="J109" s="6" t="str">
        <f>'Harga Beli'!B490</f>
        <v>GUJ 8563</v>
      </c>
      <c r="K109" s="7">
        <f>'Harga Beli'!C490*2</f>
        <v>116899.99999999999</v>
      </c>
      <c r="M109" s="26">
        <v>565</v>
      </c>
      <c r="N109" s="6" t="str">
        <f>'Harga Beli'!B568</f>
        <v>GL 5417</v>
      </c>
      <c r="O109" s="7">
        <f>'Harga Beli'!C568*2</f>
        <v>238979.99999999997</v>
      </c>
      <c r="Q109" s="9"/>
      <c r="R109" s="10"/>
    </row>
    <row r="110" spans="1:18" ht="11.45" customHeight="1">
      <c r="A110" s="28">
        <v>333</v>
      </c>
      <c r="B110" s="23" t="str">
        <f>'Harga Beli'!B336</f>
        <v>GHN 4255</v>
      </c>
      <c r="C110" s="31">
        <f>'Harga Beli'!C336*2</f>
        <v>261239.99999999997</v>
      </c>
      <c r="E110" s="26">
        <v>410</v>
      </c>
      <c r="F110" s="6" t="str">
        <f>'Harga Beli'!B413</f>
        <v>GSU 8290</v>
      </c>
      <c r="G110" s="7">
        <f>'Harga Beli'!C413*2</f>
        <v>232539.99999999997</v>
      </c>
      <c r="I110" s="26">
        <v>488</v>
      </c>
      <c r="J110" s="6" t="str">
        <f>'Harga Beli'!B491</f>
        <v>GUP 8564</v>
      </c>
      <c r="K110" s="7">
        <f>'Harga Beli'!C491*2</f>
        <v>213500</v>
      </c>
      <c r="M110" s="26">
        <v>566</v>
      </c>
      <c r="N110" s="6" t="str">
        <f>'Harga Beli'!B569</f>
        <v>GMJ 5400</v>
      </c>
      <c r="O110" s="7">
        <f>'Harga Beli'!C569*2</f>
        <v>284620</v>
      </c>
      <c r="Q110" s="9"/>
      <c r="R110" s="10"/>
    </row>
    <row r="111" spans="1:18" ht="11.45" customHeight="1">
      <c r="A111" s="28">
        <v>334</v>
      </c>
      <c r="B111" s="23" t="str">
        <f>'Harga Beli'!B337</f>
        <v>GJ 4256</v>
      </c>
      <c r="C111" s="31">
        <f>'Harga Beli'!C337*2</f>
        <v>223020</v>
      </c>
      <c r="E111" s="26">
        <v>411</v>
      </c>
      <c r="F111" s="6" t="str">
        <f>'Harga Beli'!B414</f>
        <v>GSK 8284</v>
      </c>
      <c r="G111" s="7">
        <f>'Harga Beli'!C414*2</f>
        <v>236459.99999999997</v>
      </c>
      <c r="I111" s="26">
        <v>489</v>
      </c>
      <c r="J111" s="6" t="str">
        <f>'Harga Beli'!B492</f>
        <v>GUT 8566</v>
      </c>
      <c r="K111" s="7">
        <f>'Harga Beli'!C492*2</f>
        <v>195720</v>
      </c>
      <c r="M111" s="26">
        <v>567</v>
      </c>
      <c r="N111" s="6" t="str">
        <f>'Harga Beli'!B570</f>
        <v>GJR 2753</v>
      </c>
      <c r="O111" s="7">
        <f>'Harga Beli'!C570*2</f>
        <v>260539.99999999997</v>
      </c>
      <c r="Q111" s="9"/>
      <c r="R111" s="10"/>
    </row>
    <row r="112" spans="1:18" ht="11.45" customHeight="1">
      <c r="A112" s="28">
        <v>335</v>
      </c>
      <c r="B112" s="23" t="str">
        <f>'Harga Beli'!B338</f>
        <v>GKN 4260</v>
      </c>
      <c r="C112" s="31">
        <f>'Harga Beli'!C338*2</f>
        <v>229879.99999999997</v>
      </c>
      <c r="E112" s="26">
        <v>412</v>
      </c>
      <c r="F112" s="6" t="str">
        <f>'Harga Beli'!B415</f>
        <v>GYH 8294</v>
      </c>
      <c r="G112" s="7">
        <f>'Harga Beli'!C415*2</f>
        <v>212940</v>
      </c>
      <c r="I112" s="26">
        <v>490</v>
      </c>
      <c r="J112" s="6" t="str">
        <f>'Harga Beli'!B493</f>
        <v>GUT 8565</v>
      </c>
      <c r="K112" s="7">
        <f>'Harga Beli'!C493*2</f>
        <v>205940</v>
      </c>
      <c r="M112" s="26">
        <v>568</v>
      </c>
      <c r="N112" s="6" t="str">
        <f>'Harga Beli'!B571</f>
        <v>GMN 2754</v>
      </c>
      <c r="O112" s="7">
        <f>'Harga Beli'!C571*2</f>
        <v>257319.99999999997</v>
      </c>
      <c r="Q112" s="9"/>
      <c r="R112" s="10"/>
    </row>
    <row r="113" spans="1:18" ht="11.45" customHeight="1">
      <c r="A113" s="28">
        <v>336</v>
      </c>
      <c r="B113" s="23" t="str">
        <f>'Harga Beli'!B339</f>
        <v>GKK 4258</v>
      </c>
      <c r="C113" s="31">
        <f>'Harga Beli'!C339*2</f>
        <v>240239.99999999997</v>
      </c>
      <c r="E113" s="26">
        <v>413</v>
      </c>
      <c r="F113" s="6" t="str">
        <f>'Harga Beli'!B416</f>
        <v>GIA 8267</v>
      </c>
      <c r="G113" s="7">
        <f>'Harga Beli'!C416*2</f>
        <v>241499.99999999997</v>
      </c>
      <c r="I113" s="26">
        <v>491</v>
      </c>
      <c r="J113" s="6" t="str">
        <f>'Harga Beli'!B494</f>
        <v>GWR 8567</v>
      </c>
      <c r="K113" s="7">
        <f>'Harga Beli'!C494*2</f>
        <v>188720</v>
      </c>
      <c r="M113" s="26">
        <v>569</v>
      </c>
      <c r="N113" s="6" t="str">
        <f>'Harga Beli'!B572</f>
        <v>GDO 2751</v>
      </c>
      <c r="O113" s="7">
        <f>'Harga Beli'!C572*2</f>
        <v>317660</v>
      </c>
      <c r="Q113" s="9"/>
      <c r="R113" s="10"/>
    </row>
    <row r="114" spans="1:18" ht="11.45" customHeight="1">
      <c r="A114" s="28">
        <v>337</v>
      </c>
      <c r="B114" s="23" t="str">
        <f>'Harga Beli'!B340</f>
        <v>GRD 4274</v>
      </c>
      <c r="C114" s="31">
        <f>'Harga Beli'!C340*2</f>
        <v>264320</v>
      </c>
      <c r="E114" s="26">
        <v>414</v>
      </c>
      <c r="F114" s="6" t="str">
        <f>'Harga Beli'!B417</f>
        <v>GTH 6457</v>
      </c>
      <c r="G114" s="7">
        <f>'Harga Beli'!C417*2</f>
        <v>313880</v>
      </c>
      <c r="I114" s="26">
        <v>492</v>
      </c>
      <c r="J114" s="6" t="str">
        <f>'Harga Beli'!B495</f>
        <v>GWR 8568</v>
      </c>
      <c r="K114" s="7">
        <f>'Harga Beli'!C495*2</f>
        <v>188720</v>
      </c>
      <c r="M114" s="26">
        <v>570</v>
      </c>
      <c r="N114" s="6" t="str">
        <f>'Harga Beli'!B573</f>
        <v>GDO 2752</v>
      </c>
      <c r="O114" s="7">
        <f>'Harga Beli'!C573*2</f>
        <v>308840</v>
      </c>
      <c r="Q114" s="9"/>
      <c r="R114" s="10"/>
    </row>
    <row r="115" spans="1:18" ht="11.45" customHeight="1">
      <c r="A115" s="28">
        <v>338</v>
      </c>
      <c r="B115" s="23" t="str">
        <f>'Harga Beli'!B341</f>
        <v>GSK 4275</v>
      </c>
      <c r="C115" s="31">
        <f>'Harga Beli'!C341*2</f>
        <v>233239.99999999997</v>
      </c>
      <c r="E115" s="26">
        <v>415</v>
      </c>
      <c r="F115" s="6" t="str">
        <f>'Harga Beli'!B418</f>
        <v>GTH 6456</v>
      </c>
      <c r="G115" s="7">
        <f>'Harga Beli'!C418*2</f>
        <v>313880</v>
      </c>
      <c r="I115" s="26">
        <v>493</v>
      </c>
      <c r="J115" s="6" t="str">
        <f>'Harga Beli'!B496</f>
        <v>GYS 8572</v>
      </c>
      <c r="K115" s="7">
        <f>'Harga Beli'!C496*2</f>
        <v>212940</v>
      </c>
      <c r="M115" s="26">
        <v>571</v>
      </c>
      <c r="N115" s="6" t="str">
        <f>'Harga Beli'!B574</f>
        <v>GHE 2756</v>
      </c>
      <c r="O115" s="7">
        <f>'Harga Beli'!C574*2</f>
        <v>294840</v>
      </c>
      <c r="Q115" s="9"/>
      <c r="R115" s="10"/>
    </row>
    <row r="116" spans="1:18" ht="11.45" customHeight="1">
      <c r="A116" s="28">
        <v>339</v>
      </c>
      <c r="B116" s="23" t="str">
        <f>'Harga Beli'!B342</f>
        <v>GSL 4276</v>
      </c>
      <c r="C116" s="31">
        <f>'Harga Beli'!C342*2</f>
        <v>226800</v>
      </c>
      <c r="E116" s="26">
        <v>416</v>
      </c>
      <c r="F116" s="6" t="str">
        <f>'Harga Beli'!B419</f>
        <v>GTH 6455</v>
      </c>
      <c r="G116" s="7">
        <f>'Harga Beli'!C419*2</f>
        <v>317660</v>
      </c>
      <c r="I116" s="26">
        <v>494</v>
      </c>
      <c r="J116" s="6" t="str">
        <f>'Harga Beli'!B497</f>
        <v>GNG 6458</v>
      </c>
      <c r="K116" s="7">
        <f>'Harga Beli'!C497*2</f>
        <v>205940</v>
      </c>
      <c r="M116" s="26">
        <v>572</v>
      </c>
      <c r="N116" s="6" t="str">
        <f>'Harga Beli'!B575</f>
        <v>GWN 2759</v>
      </c>
      <c r="O116" s="7">
        <f>'Harga Beli'!C575*2</f>
        <v>230019.99999999997</v>
      </c>
      <c r="Q116" s="9"/>
      <c r="R116" s="10"/>
    </row>
    <row r="117" spans="1:18" ht="11.45" customHeight="1">
      <c r="A117" s="28">
        <v>340</v>
      </c>
      <c r="B117" s="23" t="str">
        <f>'Harga Beli'!B343</f>
        <v>GWN 4287</v>
      </c>
      <c r="C117" s="31">
        <f>'Harga Beli'!C343*2</f>
        <v>223020</v>
      </c>
      <c r="E117" s="26">
        <v>417</v>
      </c>
      <c r="F117" s="6" t="str">
        <f>'Harga Beli'!B420</f>
        <v>GAI 8500</v>
      </c>
      <c r="G117" s="7">
        <f>'Harga Beli'!C420*2</f>
        <v>227500</v>
      </c>
      <c r="I117" s="26">
        <v>495</v>
      </c>
      <c r="J117" s="6" t="str">
        <f>'Harga Beli'!B498</f>
        <v>GMM 6452</v>
      </c>
      <c r="K117" s="7">
        <f>'Harga Beli'!C498*2</f>
        <v>233239.99999999997</v>
      </c>
      <c r="M117" s="26">
        <v>573</v>
      </c>
      <c r="N117" s="6" t="str">
        <f>'Harga Beli'!B576</f>
        <v>GYT 2755</v>
      </c>
      <c r="O117" s="7">
        <f>'Harga Beli'!C576*2</f>
        <v>297360</v>
      </c>
      <c r="Q117" s="9"/>
      <c r="R117" s="10"/>
    </row>
    <row r="118" spans="1:18" ht="11.45" customHeight="1">
      <c r="A118" s="28">
        <v>341</v>
      </c>
      <c r="B118" s="23" t="str">
        <f>'Harga Beli'!B344</f>
        <v>GKN 4263</v>
      </c>
      <c r="C118" s="31">
        <f>'Harga Beli'!C344*2</f>
        <v>229879.99999999997</v>
      </c>
      <c r="E118" s="26">
        <v>418</v>
      </c>
      <c r="F118" s="6" t="str">
        <f>'Harga Beli'!B421</f>
        <v>GAI 8501</v>
      </c>
      <c r="G118" s="7">
        <f>'Harga Beli'!C421*2</f>
        <v>223020</v>
      </c>
      <c r="I118" s="26">
        <v>496</v>
      </c>
      <c r="J118" s="6" t="str">
        <f>'Harga Beli'!B499</f>
        <v>GDD 8027</v>
      </c>
      <c r="K118" s="7">
        <f>'Harga Beli'!C499*2</f>
        <v>221200</v>
      </c>
      <c r="M118" s="26">
        <v>574</v>
      </c>
      <c r="N118" s="6" t="str">
        <f>'Harga Beli'!B577</f>
        <v>GDD 2760</v>
      </c>
      <c r="O118" s="7">
        <f>'Harga Beli'!C577*2</f>
        <v>307580</v>
      </c>
      <c r="Q118" s="9"/>
      <c r="R118" s="10"/>
    </row>
    <row r="119" spans="1:18" ht="11.45" customHeight="1">
      <c r="A119" s="28">
        <v>342</v>
      </c>
      <c r="B119" s="23" t="str">
        <f>'Harga Beli'!B345</f>
        <v>GKN 4264</v>
      </c>
      <c r="C119" s="31">
        <f>'Harga Beli'!C345*2</f>
        <v>229879.99999999997</v>
      </c>
      <c r="E119" s="26">
        <v>419</v>
      </c>
      <c r="F119" s="6" t="str">
        <f>'Harga Beli'!B422</f>
        <v>GAI 8502</v>
      </c>
      <c r="G119" s="7">
        <f>'Harga Beli'!C422*2</f>
        <v>216020</v>
      </c>
      <c r="I119" s="26">
        <v>497</v>
      </c>
      <c r="J119" s="6" t="str">
        <f>'Harga Beli'!B500</f>
        <v>GBF 8000</v>
      </c>
      <c r="K119" s="7">
        <f>'Harga Beli'!C500*2</f>
        <v>223020</v>
      </c>
      <c r="M119" s="26">
        <v>575</v>
      </c>
      <c r="N119" s="6" t="str">
        <f>'Harga Beli'!B578</f>
        <v>GAB 6556</v>
      </c>
      <c r="O119" s="7">
        <f>'Harga Beli'!C578*2</f>
        <v>268100</v>
      </c>
      <c r="Q119" s="9"/>
      <c r="R119" s="10"/>
    </row>
    <row r="120" spans="1:18" ht="11.45" customHeight="1">
      <c r="A120" s="28">
        <v>343</v>
      </c>
      <c r="B120" s="23" t="str">
        <f>'Harga Beli'!B346</f>
        <v>GWN 4288</v>
      </c>
      <c r="C120" s="31">
        <f>'Harga Beli'!C346*2</f>
        <v>223020</v>
      </c>
      <c r="E120" s="26">
        <v>420</v>
      </c>
      <c r="F120" s="6" t="str">
        <f>'Harga Beli'!B423</f>
        <v>GK 8296</v>
      </c>
      <c r="G120" s="7">
        <f>'Harga Beli'!C423*2</f>
        <v>247239.99999999997</v>
      </c>
      <c r="I120" s="26">
        <v>498</v>
      </c>
      <c r="J120" s="6" t="str">
        <f>'Harga Beli'!B501</f>
        <v>GDE 8001</v>
      </c>
      <c r="K120" s="7">
        <f>'Harga Beli'!C501*2</f>
        <v>216720</v>
      </c>
      <c r="M120" s="26">
        <v>576</v>
      </c>
      <c r="N120" s="6" t="str">
        <f>'Harga Beli'!B579</f>
        <v>GAB 6557</v>
      </c>
      <c r="O120" s="7">
        <f>'Harga Beli'!C579*2</f>
        <v>268100</v>
      </c>
      <c r="Q120" s="9"/>
      <c r="R120" s="10"/>
    </row>
    <row r="121" spans="1:18" ht="11.45" customHeight="1">
      <c r="A121" s="28">
        <v>344</v>
      </c>
      <c r="B121" s="23" t="str">
        <f>'Harga Beli'!B347</f>
        <v>GWN 4289</v>
      </c>
      <c r="C121" s="31">
        <f>'Harga Beli'!C347*2</f>
        <v>223020</v>
      </c>
      <c r="E121" s="26">
        <v>421</v>
      </c>
      <c r="F121" s="6" t="str">
        <f>'Harga Beli'!B424</f>
        <v>GMM 8540</v>
      </c>
      <c r="G121" s="7">
        <f>'Harga Beli'!C424*2</f>
        <v>268100</v>
      </c>
      <c r="I121" s="26">
        <v>499</v>
      </c>
      <c r="J121" s="6" t="str">
        <f>'Harga Beli'!B502</f>
        <v>GDL 8002</v>
      </c>
      <c r="K121" s="7">
        <f>'Harga Beli'!C502*2</f>
        <v>211680</v>
      </c>
      <c r="M121" s="26">
        <v>577</v>
      </c>
      <c r="N121" s="6" t="str">
        <f>'Harga Beli'!B580</f>
        <v>GAB 6558</v>
      </c>
      <c r="O121" s="7">
        <f>'Harga Beli'!C580*2</f>
        <v>268100</v>
      </c>
      <c r="Q121" s="9"/>
      <c r="R121" s="10"/>
    </row>
    <row r="122" spans="1:18" ht="11.45" customHeight="1">
      <c r="A122" s="28">
        <v>345</v>
      </c>
      <c r="B122" s="23" t="str">
        <f>'Harga Beli'!B348</f>
        <v>GSU 4277</v>
      </c>
      <c r="C122" s="31">
        <f>'Harga Beli'!C348*2</f>
        <v>232539.99999999997</v>
      </c>
      <c r="E122" s="26">
        <v>422</v>
      </c>
      <c r="F122" s="6" t="str">
        <f>'Harga Beli'!B425</f>
        <v>GAI 8503</v>
      </c>
      <c r="G122" s="7">
        <f>'Harga Beli'!C425*2</f>
        <v>226800</v>
      </c>
      <c r="I122" s="26">
        <v>500</v>
      </c>
      <c r="J122" s="6" t="str">
        <f>'Harga Beli'!B503</f>
        <v>GDS 8003</v>
      </c>
      <c r="K122" s="7">
        <f>'Harga Beli'!C503*2</f>
        <v>240239.99999999997</v>
      </c>
      <c r="M122" s="26">
        <v>578</v>
      </c>
      <c r="N122" s="6" t="str">
        <f>'Harga Beli'!B581</f>
        <v>GDO 6559</v>
      </c>
      <c r="O122" s="7">
        <f>'Harga Beli'!C581*2</f>
        <v>283360</v>
      </c>
      <c r="Q122" s="9"/>
      <c r="R122" s="10"/>
    </row>
    <row r="123" spans="1:18" ht="11.45" customHeight="1">
      <c r="A123" s="28">
        <v>346</v>
      </c>
      <c r="B123" s="23" t="str">
        <f>'Harga Beli'!B349</f>
        <v>GES 4253</v>
      </c>
      <c r="C123" s="31">
        <f>'Harga Beli'!C349*2</f>
        <v>205940</v>
      </c>
      <c r="E123" s="26">
        <v>423</v>
      </c>
      <c r="F123" s="6" t="str">
        <f>'Harga Beli'!B426</f>
        <v>GAI 8504</v>
      </c>
      <c r="G123" s="7">
        <f>'Harga Beli'!C426*2</f>
        <v>231279.99999999997</v>
      </c>
      <c r="I123" s="26">
        <v>501</v>
      </c>
      <c r="J123" s="6" t="str">
        <f>'Harga Beli'!B504</f>
        <v>GDS 8004</v>
      </c>
      <c r="K123" s="7">
        <f>'Harga Beli'!C504*2</f>
        <v>240239.99999999997</v>
      </c>
      <c r="M123" s="26">
        <v>579</v>
      </c>
      <c r="N123" s="6" t="str">
        <f>'Harga Beli'!B582</f>
        <v>GHE 6560</v>
      </c>
      <c r="O123" s="7">
        <f>'Harga Beli'!C582*2</f>
        <v>254239.99999999997</v>
      </c>
      <c r="Q123" s="9"/>
      <c r="R123" s="10"/>
    </row>
    <row r="124" spans="1:18" ht="11.45" customHeight="1">
      <c r="A124" s="28">
        <v>347</v>
      </c>
      <c r="B124" s="23" t="str">
        <f>'Harga Beli'!B350</f>
        <v>GKN 4259</v>
      </c>
      <c r="C124" s="31">
        <f>'Harga Beli'!C350*2</f>
        <v>229879.99999999997</v>
      </c>
      <c r="E124" s="26">
        <v>424</v>
      </c>
      <c r="F124" s="6" t="str">
        <f>'Harga Beli'!B427</f>
        <v>GAK 8505</v>
      </c>
      <c r="G124" s="7">
        <f>'Harga Beli'!C427*2</f>
        <v>212940</v>
      </c>
      <c r="I124" s="26">
        <v>502</v>
      </c>
      <c r="J124" s="6" t="str">
        <f>'Harga Beli'!B505</f>
        <v>GDS 8005</v>
      </c>
      <c r="K124" s="7">
        <f>'Harga Beli'!C505*2</f>
        <v>240239.99999999997</v>
      </c>
      <c r="M124" s="26">
        <v>580</v>
      </c>
      <c r="N124" s="6" t="str">
        <f>'Harga Beli'!B583</f>
        <v>GHE 6561</v>
      </c>
      <c r="O124" s="7">
        <f>'Harga Beli'!C583*2</f>
        <v>254239.99999999997</v>
      </c>
      <c r="Q124" s="9"/>
      <c r="R124" s="10"/>
    </row>
    <row r="125" spans="1:18" ht="11.45" customHeight="1">
      <c r="A125" s="28">
        <v>348</v>
      </c>
      <c r="B125" s="23" t="str">
        <f>'Harga Beli'!B351</f>
        <v>GKI 4257</v>
      </c>
      <c r="C125" s="31">
        <f>'Harga Beli'!C351*2</f>
        <v>247239.99999999997</v>
      </c>
      <c r="E125" s="26">
        <v>425</v>
      </c>
      <c r="F125" s="6" t="str">
        <f>'Harga Beli'!B428</f>
        <v>GAK 8506</v>
      </c>
      <c r="G125" s="7">
        <f>'Harga Beli'!C428*2</f>
        <v>212940</v>
      </c>
      <c r="I125" s="26">
        <v>503</v>
      </c>
      <c r="J125" s="6" t="str">
        <f>'Harga Beli'!B506</f>
        <v>GGS 8006</v>
      </c>
      <c r="K125" s="7">
        <f>'Harga Beli'!C506*2</f>
        <v>209720</v>
      </c>
      <c r="M125" s="26">
        <v>581</v>
      </c>
      <c r="N125" s="6" t="str">
        <f>'Harga Beli'!B584</f>
        <v>GHE 6562</v>
      </c>
      <c r="O125" s="7">
        <f>'Harga Beli'!C584*2</f>
        <v>254239.99999999997</v>
      </c>
      <c r="Q125" s="9"/>
      <c r="R125" s="10"/>
    </row>
    <row r="126" spans="1:18" ht="11.45" customHeight="1">
      <c r="A126" s="28">
        <v>349</v>
      </c>
      <c r="B126" s="23" t="str">
        <f>'Harga Beli'!B352</f>
        <v>GKN 4261</v>
      </c>
      <c r="C126" s="31">
        <f>'Harga Beli'!C352*2</f>
        <v>229879.99999999997</v>
      </c>
      <c r="E126" s="26">
        <v>426</v>
      </c>
      <c r="F126" s="6" t="str">
        <f>'Harga Beli'!B429</f>
        <v>GAK 8507</v>
      </c>
      <c r="G126" s="7">
        <f>'Harga Beli'!C429*2</f>
        <v>212940</v>
      </c>
      <c r="I126" s="26">
        <v>504</v>
      </c>
      <c r="J126" s="6" t="str">
        <f>'Harga Beli'!B507</f>
        <v>GJO 8007</v>
      </c>
      <c r="K126" s="7">
        <f>'Harga Beli'!C507*2</f>
        <v>281540</v>
      </c>
      <c r="M126" s="26">
        <v>582</v>
      </c>
      <c r="N126" s="6" t="str">
        <f>'Harga Beli'!B585</f>
        <v>GJE 6008</v>
      </c>
      <c r="O126" s="7">
        <f>'Harga Beli'!C585*2</f>
        <v>157640</v>
      </c>
      <c r="Q126" s="9"/>
      <c r="R126" s="10"/>
    </row>
    <row r="127" spans="1:18" ht="11.45" customHeight="1">
      <c r="A127" s="28">
        <v>350</v>
      </c>
      <c r="B127" s="23" t="str">
        <f>'Harga Beli'!B353</f>
        <v>GSU 4278</v>
      </c>
      <c r="C127" s="31">
        <f>'Harga Beli'!C353*2</f>
        <v>232539.99999999997</v>
      </c>
      <c r="E127" s="26">
        <v>427</v>
      </c>
      <c r="F127" s="6" t="str">
        <f>'Harga Beli'!B430</f>
        <v>GAK 8508</v>
      </c>
      <c r="G127" s="7">
        <f>'Harga Beli'!C430*2</f>
        <v>212940</v>
      </c>
      <c r="I127" s="26">
        <v>505</v>
      </c>
      <c r="J127" s="6" t="str">
        <f>'Harga Beli'!B508</f>
        <v>GJO 8008</v>
      </c>
      <c r="K127" s="7">
        <f>'Harga Beli'!C508*2</f>
        <v>236459.99999999997</v>
      </c>
      <c r="M127" s="26">
        <v>583</v>
      </c>
      <c r="N127" s="6" t="str">
        <f>'Harga Beli'!B586</f>
        <v>GK 6563</v>
      </c>
      <c r="O127" s="7">
        <f>'Harga Beli'!C586*2</f>
        <v>271320</v>
      </c>
      <c r="Q127" s="9"/>
      <c r="R127" s="10"/>
    </row>
    <row r="128" spans="1:18" ht="11.45" customHeight="1">
      <c r="A128" s="28">
        <v>351</v>
      </c>
      <c r="B128" s="23" t="str">
        <f>'Harga Beli'!B354</f>
        <v>GYT 4279</v>
      </c>
      <c r="C128" s="31">
        <f>'Harga Beli'!C354*2</f>
        <v>261239.99999999997</v>
      </c>
      <c r="E128" s="26">
        <v>428</v>
      </c>
      <c r="F128" s="6" t="str">
        <f>'Harga Beli'!B431</f>
        <v>GAK 8509</v>
      </c>
      <c r="G128" s="7">
        <f>'Harga Beli'!C431*2</f>
        <v>191940</v>
      </c>
      <c r="I128" s="26">
        <v>506</v>
      </c>
      <c r="J128" s="6" t="str">
        <f>'Harga Beli'!B509</f>
        <v>GSL 8009</v>
      </c>
      <c r="K128" s="7">
        <f>'Harga Beli'!C509*2</f>
        <v>223020</v>
      </c>
      <c r="M128" s="26">
        <v>584</v>
      </c>
      <c r="N128" s="6" t="str">
        <f>'Harga Beli'!B587</f>
        <v>GNA 6566</v>
      </c>
      <c r="O128" s="7">
        <f>'Harga Beli'!C587*2</f>
        <v>247239.99999999997</v>
      </c>
      <c r="Q128" s="9"/>
      <c r="R128" s="10"/>
    </row>
    <row r="129" spans="1:18" ht="11.45" customHeight="1">
      <c r="A129" s="28">
        <v>352</v>
      </c>
      <c r="B129" s="23" t="str">
        <f>'Harga Beli'!B355</f>
        <v>GKN 4262</v>
      </c>
      <c r="C129" s="31">
        <f>'Harga Beli'!C355*2</f>
        <v>229879.99999999997</v>
      </c>
      <c r="E129" s="26">
        <v>429</v>
      </c>
      <c r="F129" s="6" t="str">
        <f>'Harga Beli'!B432</f>
        <v>GAK 8510</v>
      </c>
      <c r="G129" s="7">
        <f>'Harga Beli'!C432*2</f>
        <v>274540</v>
      </c>
      <c r="I129" s="26">
        <v>507</v>
      </c>
      <c r="J129" s="6" t="str">
        <f>'Harga Beli'!B510</f>
        <v>GSP 8010</v>
      </c>
      <c r="K129" s="7">
        <f>'Harga Beli'!C510*2</f>
        <v>227500</v>
      </c>
      <c r="M129" s="26">
        <v>585</v>
      </c>
      <c r="N129" s="6" t="str">
        <f>'Harga Beli'!B588</f>
        <v>GK 6573</v>
      </c>
      <c r="O129" s="7">
        <f>'Harga Beli'!C588*2</f>
        <v>273840</v>
      </c>
      <c r="Q129" s="9"/>
      <c r="R129" s="10"/>
    </row>
    <row r="130" spans="1:18" ht="11.45" customHeight="1">
      <c r="A130" s="28">
        <v>353</v>
      </c>
      <c r="B130" s="23" t="str">
        <f>'Harga Beli'!B356</f>
        <v>GYT 4280</v>
      </c>
      <c r="C130" s="31">
        <f>'Harga Beli'!C356*2</f>
        <v>261239.99999999997</v>
      </c>
      <c r="E130" s="26">
        <v>430</v>
      </c>
      <c r="F130" s="6" t="str">
        <f>'Harga Beli'!B433</f>
        <v>GAY 8511</v>
      </c>
      <c r="G130" s="7">
        <f>'Harga Beli'!C433*2</f>
        <v>223020</v>
      </c>
      <c r="I130" s="26">
        <v>508</v>
      </c>
      <c r="J130" s="6" t="str">
        <f>'Harga Beli'!B511</f>
        <v>GTD 8011</v>
      </c>
      <c r="K130" s="7">
        <f>'Harga Beli'!C511*2</f>
        <v>257319.99999999997</v>
      </c>
      <c r="M130" s="26">
        <v>586</v>
      </c>
      <c r="N130" s="6" t="str">
        <f>'Harga Beli'!B589</f>
        <v>GK 6574</v>
      </c>
      <c r="O130" s="7">
        <f>'Harga Beli'!C589*2</f>
        <v>273840</v>
      </c>
      <c r="Q130" s="9"/>
      <c r="R130" s="10"/>
    </row>
    <row r="131" spans="1:18" ht="11.45" customHeight="1">
      <c r="A131" s="28">
        <v>354</v>
      </c>
      <c r="B131" s="23" t="str">
        <f>'Harga Beli'!B357</f>
        <v>GYT 4281</v>
      </c>
      <c r="C131" s="31">
        <f>'Harga Beli'!C357*2</f>
        <v>273280</v>
      </c>
      <c r="E131" s="26">
        <v>431</v>
      </c>
      <c r="F131" s="6" t="str">
        <f>'Harga Beli'!B434</f>
        <v>GAY 8512</v>
      </c>
      <c r="G131" s="7">
        <f>'Harga Beli'!C434*2</f>
        <v>223020</v>
      </c>
      <c r="I131" s="26">
        <v>509</v>
      </c>
      <c r="J131" s="6" t="str">
        <f>'Harga Beli'!B512</f>
        <v>GTD 8012</v>
      </c>
      <c r="K131" s="7">
        <f>'Harga Beli'!C512*2</f>
        <v>199500</v>
      </c>
      <c r="M131" s="26">
        <v>587</v>
      </c>
      <c r="N131" s="6" t="str">
        <f>'Harga Beli'!B590</f>
        <v>GL 6550</v>
      </c>
      <c r="O131" s="7">
        <f>'Harga Beli'!C590*2</f>
        <v>238979.99999999997</v>
      </c>
      <c r="Q131" s="9"/>
      <c r="R131" s="10"/>
    </row>
    <row r="132" spans="1:18" ht="11.45" customHeight="1">
      <c r="A132" s="28">
        <v>355</v>
      </c>
      <c r="B132" s="23" t="str">
        <f>'Harga Beli'!B358</f>
        <v>GYT 4282</v>
      </c>
      <c r="C132" s="31">
        <f>'Harga Beli'!C358*2</f>
        <v>260539.99999999997</v>
      </c>
      <c r="E132" s="26">
        <v>432</v>
      </c>
      <c r="F132" s="6" t="str">
        <f>'Harga Beli'!B435</f>
        <v>GAY 8513</v>
      </c>
      <c r="G132" s="7">
        <f>'Harga Beli'!C435*2</f>
        <v>205940</v>
      </c>
      <c r="I132" s="26">
        <v>510</v>
      </c>
      <c r="J132" s="6" t="str">
        <f>'Harga Beli'!B513</f>
        <v>GTD 8013</v>
      </c>
      <c r="K132" s="7">
        <f>'Harga Beli'!C513*2</f>
        <v>257319.99999999997</v>
      </c>
      <c r="M132" s="26">
        <v>588</v>
      </c>
      <c r="N132" s="6" t="str">
        <f>'Harga Beli'!B591</f>
        <v>GUD 6571</v>
      </c>
      <c r="O132" s="7">
        <f>'Harga Beli'!C591*2</f>
        <v>257319.99999999997</v>
      </c>
      <c r="Q132" s="9"/>
      <c r="R132" s="10"/>
    </row>
    <row r="133" spans="1:18" ht="11.45" customHeight="1">
      <c r="A133" s="28">
        <v>356</v>
      </c>
      <c r="B133" s="23" t="str">
        <f>'Harga Beli'!B359</f>
        <v>GLI 4265</v>
      </c>
      <c r="C133" s="31">
        <f>'Harga Beli'!C359*2</f>
        <v>254239.99999999997</v>
      </c>
      <c r="E133" s="26">
        <v>433</v>
      </c>
      <c r="F133" s="6" t="str">
        <f>'Harga Beli'!B436</f>
        <v>GAY 8514</v>
      </c>
      <c r="G133" s="7">
        <f>'Harga Beli'!C436*2</f>
        <v>223020</v>
      </c>
      <c r="I133" s="26">
        <v>511</v>
      </c>
      <c r="J133" s="6" t="str">
        <f>'Harga Beli'!B514</f>
        <v>GTD 8014</v>
      </c>
      <c r="K133" s="7">
        <f>'Harga Beli'!C514*2</f>
        <v>257319.99999999997</v>
      </c>
      <c r="M133" s="26">
        <v>589</v>
      </c>
      <c r="N133" s="6" t="str">
        <f>'Harga Beli'!B592</f>
        <v>GNA 6565</v>
      </c>
      <c r="O133" s="7">
        <f>'Harga Beli'!C592*2</f>
        <v>247239.99999999997</v>
      </c>
      <c r="Q133" s="9"/>
      <c r="R133" s="10"/>
    </row>
    <row r="134" spans="1:18" ht="11.45" customHeight="1">
      <c r="A134" s="28">
        <v>357</v>
      </c>
      <c r="B134" s="23" t="str">
        <f>'Harga Beli'!B360</f>
        <v>GLI 4266</v>
      </c>
      <c r="C134" s="31">
        <f>'Harga Beli'!C360*2</f>
        <v>254239.99999999997</v>
      </c>
      <c r="E134" s="26">
        <v>434</v>
      </c>
      <c r="F134" s="6" t="str">
        <f>'Harga Beli'!B437</f>
        <v>GBB 8569</v>
      </c>
      <c r="G134" s="7">
        <f>'Harga Beli'!C437*2</f>
        <v>205940</v>
      </c>
      <c r="I134" s="26">
        <v>512</v>
      </c>
      <c r="J134" s="6" t="str">
        <f>'Harga Beli'!B515</f>
        <v>GTF 8015</v>
      </c>
      <c r="K134" s="7">
        <f>'Harga Beli'!C515*2</f>
        <v>212240</v>
      </c>
      <c r="M134" s="26">
        <v>590</v>
      </c>
      <c r="N134" s="6" t="str">
        <f>'Harga Beli'!B593</f>
        <v>GL 6553</v>
      </c>
      <c r="O134" s="7">
        <f>'Harga Beli'!C593*2</f>
        <v>238979.99999999997</v>
      </c>
      <c r="Q134" s="9"/>
      <c r="R134" s="10"/>
    </row>
    <row r="135" spans="1:18" ht="11.45" customHeight="1">
      <c r="A135" s="28">
        <v>358</v>
      </c>
      <c r="B135" s="23" t="str">
        <f>'Harga Beli'!B361</f>
        <v>GOJ 4270</v>
      </c>
      <c r="C135" s="31">
        <f>'Harga Beli'!C361*2</f>
        <v>250319.99999999997</v>
      </c>
      <c r="E135" s="26">
        <v>435</v>
      </c>
      <c r="F135" s="6" t="str">
        <f>'Harga Beli'!B438</f>
        <v>GDO 8519</v>
      </c>
      <c r="G135" s="7">
        <f>'Harga Beli'!C438*2</f>
        <v>308840</v>
      </c>
      <c r="I135" s="26">
        <v>513</v>
      </c>
      <c r="J135" s="6" t="str">
        <f>'Harga Beli'!B516</f>
        <v>GTF 8016</v>
      </c>
      <c r="K135" s="7">
        <f>'Harga Beli'!C516*2</f>
        <v>294280</v>
      </c>
      <c r="M135" s="26">
        <v>591</v>
      </c>
      <c r="N135" s="6" t="str">
        <f>'Harga Beli'!B594</f>
        <v>GL 6554</v>
      </c>
      <c r="O135" s="7">
        <f>'Harga Beli'!C594*2</f>
        <v>238979.99999999997</v>
      </c>
      <c r="Q135" s="9"/>
      <c r="R135" s="10"/>
    </row>
    <row r="136" spans="1:18" ht="11.45" customHeight="1">
      <c r="A136" s="28">
        <v>359</v>
      </c>
      <c r="B136" s="23" t="str">
        <f>'Harga Beli'!B362</f>
        <v>GLI 4268</v>
      </c>
      <c r="C136" s="31">
        <f>'Harga Beli'!C362*2</f>
        <v>343140</v>
      </c>
      <c r="E136" s="26">
        <v>436</v>
      </c>
      <c r="F136" s="6" t="str">
        <f>'Harga Beli'!B439</f>
        <v>GES 8520</v>
      </c>
      <c r="G136" s="7">
        <f>'Harga Beli'!C439*2</f>
        <v>188720</v>
      </c>
      <c r="I136" s="26">
        <v>514</v>
      </c>
      <c r="J136" s="6" t="str">
        <f>'Harga Beli'!B517</f>
        <v>GUP 8017</v>
      </c>
      <c r="K136" s="7">
        <f>'Harga Beli'!C517*2</f>
        <v>213500</v>
      </c>
      <c r="M136" s="26">
        <v>592</v>
      </c>
      <c r="N136" s="6" t="str">
        <f>'Harga Beli'!B595</f>
        <v>GTD 6569</v>
      </c>
      <c r="O136" s="7">
        <f>'Harga Beli'!C595*2</f>
        <v>321580</v>
      </c>
      <c r="Q136" s="9"/>
      <c r="R136" s="10"/>
    </row>
    <row r="137" spans="1:18" ht="11.45" customHeight="1">
      <c r="A137" s="28">
        <v>360</v>
      </c>
      <c r="B137" s="23" t="str">
        <f>'Harga Beli'!B363</f>
        <v>GME 4269</v>
      </c>
      <c r="C137" s="31">
        <f>'Harga Beli'!C363*2</f>
        <v>350700</v>
      </c>
      <c r="E137" s="26">
        <v>437</v>
      </c>
      <c r="F137" s="6" t="str">
        <f>'Harga Beli'!B440</f>
        <v>GDE 8515</v>
      </c>
      <c r="G137" s="7">
        <f>'Harga Beli'!C440*2</f>
        <v>216720</v>
      </c>
      <c r="I137" s="26">
        <v>515</v>
      </c>
      <c r="J137" s="6" t="str">
        <f>'Harga Beli'!B518</f>
        <v>GUP 8018</v>
      </c>
      <c r="K137" s="7">
        <f>'Harga Beli'!C518*2</f>
        <v>213500</v>
      </c>
      <c r="M137" s="26">
        <v>593</v>
      </c>
      <c r="N137" s="6" t="str">
        <f>'Harga Beli'!B596</f>
        <v>GK 6564</v>
      </c>
      <c r="O137" s="7">
        <f>'Harga Beli'!C596*2</f>
        <v>273840</v>
      </c>
      <c r="Q137" s="9"/>
      <c r="R137" s="10"/>
    </row>
    <row r="138" spans="1:18" ht="11.45" customHeight="1">
      <c r="A138" s="28">
        <v>361</v>
      </c>
      <c r="B138" s="23" t="str">
        <f>'Harga Beli'!B364</f>
        <v>GLI 4267</v>
      </c>
      <c r="C138" s="31">
        <f>'Harga Beli'!C364*2</f>
        <v>343140</v>
      </c>
      <c r="E138" s="26">
        <v>438</v>
      </c>
      <c r="F138" s="6" t="str">
        <f>'Harga Beli'!B441</f>
        <v>GDE 8516</v>
      </c>
      <c r="G138" s="7">
        <f>'Harga Beli'!C441*2</f>
        <v>216720</v>
      </c>
      <c r="I138" s="26">
        <v>516</v>
      </c>
      <c r="J138" s="6" t="str">
        <f>'Harga Beli'!B519</f>
        <v>GUP 8019</v>
      </c>
      <c r="K138" s="7">
        <f>'Harga Beli'!C519*2</f>
        <v>213500</v>
      </c>
      <c r="M138" s="26">
        <v>594</v>
      </c>
      <c r="N138" s="6" t="str">
        <f>'Harga Beli'!B597</f>
        <v>GU 6570</v>
      </c>
      <c r="O138" s="7">
        <f>'Harga Beli'!C597*2</f>
        <v>216020</v>
      </c>
      <c r="Q138" s="9"/>
      <c r="R138" s="10"/>
    </row>
    <row r="139" spans="1:18" ht="11.45" customHeight="1">
      <c r="A139" s="28">
        <v>362</v>
      </c>
      <c r="B139" s="23" t="str">
        <f>'Harga Beli'!B365</f>
        <v>GYT 4283</v>
      </c>
      <c r="C139" s="31">
        <f>'Harga Beli'!C365*2</f>
        <v>246539.99999999997</v>
      </c>
      <c r="E139" s="26">
        <v>439</v>
      </c>
      <c r="F139" s="6" t="str">
        <f>'Harga Beli'!B442</f>
        <v>GDL 8517</v>
      </c>
      <c r="G139" s="7">
        <f>'Harga Beli'!C442*2</f>
        <v>198940</v>
      </c>
      <c r="I139" s="26">
        <v>517</v>
      </c>
      <c r="J139" s="6" t="str">
        <f>'Harga Beli'!B520</f>
        <v>GUP 8020</v>
      </c>
      <c r="K139" s="7">
        <f>'Harga Beli'!C520*2</f>
        <v>213500</v>
      </c>
      <c r="M139" s="26">
        <v>595</v>
      </c>
      <c r="N139" s="6" t="str">
        <f>'Harga Beli'!B598</f>
        <v>GTD 6567</v>
      </c>
      <c r="O139" s="7">
        <f>'Harga Beli'!C598*2</f>
        <v>274540</v>
      </c>
      <c r="Q139" s="9"/>
      <c r="R139" s="10"/>
    </row>
    <row r="140" spans="1:18" ht="11.45" customHeight="1">
      <c r="A140" s="28">
        <v>363</v>
      </c>
      <c r="B140" s="23" t="str">
        <f>'Harga Beli'!B366</f>
        <v>GRD 4272</v>
      </c>
      <c r="C140" s="31">
        <f>'Harga Beli'!C366*2</f>
        <v>284620</v>
      </c>
      <c r="E140" s="26">
        <v>440</v>
      </c>
      <c r="F140" s="6" t="str">
        <f>'Harga Beli'!B443</f>
        <v>GDL 8518</v>
      </c>
      <c r="G140" s="7">
        <f>'Harga Beli'!C443*2</f>
        <v>212240</v>
      </c>
      <c r="I140" s="26">
        <v>518</v>
      </c>
      <c r="J140" s="6" t="str">
        <f>'Harga Beli'!B521</f>
        <v>GUT 8021</v>
      </c>
      <c r="K140" s="7">
        <f>'Harga Beli'!C521*2</f>
        <v>205940</v>
      </c>
      <c r="M140" s="26">
        <v>596</v>
      </c>
      <c r="N140" s="6" t="str">
        <f>'Harga Beli'!B599</f>
        <v>GTD 6568</v>
      </c>
      <c r="O140" s="7">
        <f>'Harga Beli'!C599*2</f>
        <v>274540</v>
      </c>
      <c r="Q140" s="9"/>
      <c r="R140" s="10"/>
    </row>
    <row r="141" spans="1:18" ht="11.45" customHeight="1">
      <c r="A141" s="28">
        <v>364</v>
      </c>
      <c r="B141" s="23" t="str">
        <f>'Harga Beli'!B367</f>
        <v>GRD 4273</v>
      </c>
      <c r="C141" s="31">
        <f>'Harga Beli'!C367*2</f>
        <v>274540</v>
      </c>
      <c r="E141" s="26">
        <v>441</v>
      </c>
      <c r="F141" s="6" t="str">
        <f>'Harga Beli'!B444</f>
        <v>GBB 8571</v>
      </c>
      <c r="G141" s="7">
        <f>'Harga Beli'!C444*2</f>
        <v>205940</v>
      </c>
      <c r="I141" s="26">
        <v>519</v>
      </c>
      <c r="J141" s="6" t="str">
        <f>'Harga Beli'!B522</f>
        <v>GUT 8022</v>
      </c>
      <c r="K141" s="7">
        <f>'Harga Beli'!C522*2</f>
        <v>205940</v>
      </c>
      <c r="M141" s="26">
        <v>597</v>
      </c>
      <c r="N141" s="6" t="str">
        <f>'Harga Beli'!B600</f>
        <v>GL 6552</v>
      </c>
      <c r="O141" s="7">
        <f>'Harga Beli'!C600*2</f>
        <v>238979.99999999997</v>
      </c>
      <c r="Q141" s="9"/>
      <c r="R141" s="10"/>
    </row>
    <row r="142" spans="1:18" ht="11.45" customHeight="1">
      <c r="A142" s="28">
        <v>365</v>
      </c>
      <c r="B142" s="23" t="str">
        <f>'Harga Beli'!B368</f>
        <v>GAA 8250</v>
      </c>
      <c r="C142" s="31">
        <f>'Harga Beli'!C368*2</f>
        <v>261239.99999999997</v>
      </c>
      <c r="E142" s="26">
        <v>442</v>
      </c>
      <c r="F142" s="6" t="str">
        <f>'Harga Beli'!B445</f>
        <v>GBB 8570</v>
      </c>
      <c r="G142" s="7">
        <f>'Harga Beli'!C445*2</f>
        <v>205940</v>
      </c>
      <c r="I142" s="26">
        <v>520</v>
      </c>
      <c r="J142" s="6" t="str">
        <f>'Harga Beli'!B523</f>
        <v>GUT 8023</v>
      </c>
      <c r="K142" s="7">
        <f>'Harga Beli'!C523*2</f>
        <v>195720</v>
      </c>
      <c r="M142" s="26">
        <v>598</v>
      </c>
      <c r="N142" s="6" t="str">
        <f>'Harga Beli'!B601</f>
        <v>GMJ 6555</v>
      </c>
      <c r="O142" s="7">
        <f>'Harga Beli'!C601*2</f>
        <v>268100</v>
      </c>
      <c r="Q142" s="9"/>
      <c r="R142" s="10"/>
    </row>
    <row r="143" spans="1:18" ht="11.45" customHeight="1">
      <c r="A143" s="28">
        <v>366</v>
      </c>
      <c r="B143" s="23" t="str">
        <f>'Harga Beli'!B369</f>
        <v>GAA 8251</v>
      </c>
      <c r="C143" s="31">
        <f>'Harga Beli'!C369*2</f>
        <v>261239.99999999997</v>
      </c>
      <c r="E143" s="26">
        <v>443</v>
      </c>
      <c r="F143" s="6" t="str">
        <f>'Harga Beli'!B446</f>
        <v>GGS 8521</v>
      </c>
      <c r="G143" s="7">
        <f>'Harga Beli'!C446*2</f>
        <v>205940</v>
      </c>
      <c r="I143" s="26">
        <v>521</v>
      </c>
      <c r="J143" s="6" t="str">
        <f>'Harga Beli'!B524</f>
        <v>GWR 8024</v>
      </c>
      <c r="K143" s="7">
        <f>'Harga Beli'!C524*2</f>
        <v>215880</v>
      </c>
      <c r="M143" s="26">
        <v>599</v>
      </c>
      <c r="N143" s="6" t="str">
        <f>'Harga Beli'!B602</f>
        <v>GUD 6572</v>
      </c>
      <c r="O143" s="7">
        <f>'Harga Beli'!C602*2</f>
        <v>257319.99999999997</v>
      </c>
      <c r="Q143" s="9"/>
      <c r="R143" s="10"/>
    </row>
    <row r="144" spans="1:18" ht="11.45" customHeight="1">
      <c r="A144" s="28">
        <v>367</v>
      </c>
      <c r="B144" s="23" t="str">
        <f>'Harga Beli'!B370</f>
        <v>GHN 8265</v>
      </c>
      <c r="C144" s="31">
        <f>'Harga Beli'!C370*2</f>
        <v>228200</v>
      </c>
      <c r="E144" s="26">
        <v>444</v>
      </c>
      <c r="F144" s="6" t="str">
        <f>'Harga Beli'!B447</f>
        <v>GGS 8522</v>
      </c>
      <c r="G144" s="7">
        <f>'Harga Beli'!C447*2</f>
        <v>205940</v>
      </c>
      <c r="I144" s="26">
        <v>522</v>
      </c>
      <c r="J144" s="6" t="str">
        <f>'Harga Beli'!B525</f>
        <v>GWR 8025</v>
      </c>
      <c r="K144" s="7">
        <f>'Harga Beli'!C525*2</f>
        <v>188720</v>
      </c>
      <c r="M144" s="26">
        <v>600</v>
      </c>
      <c r="N144" s="6" t="str">
        <f>'Harga Beli'!B603</f>
        <v>GL 6551</v>
      </c>
      <c r="O144" s="7">
        <f>'Harga Beli'!C603*2</f>
        <v>238979.99999999997</v>
      </c>
      <c r="Q144" s="9"/>
      <c r="R144" s="10"/>
    </row>
    <row r="145" spans="1:18" ht="11.45" customHeight="1">
      <c r="A145" s="28">
        <v>368</v>
      </c>
      <c r="B145" s="23" t="str">
        <f>'Harga Beli'!B371</f>
        <v>GAY 8252</v>
      </c>
      <c r="C145" s="31">
        <f>'Harga Beli'!C371*2</f>
        <v>257319.99999999997</v>
      </c>
      <c r="E145" s="26">
        <v>445</v>
      </c>
      <c r="F145" s="6" t="str">
        <f>'Harga Beli'!B448</f>
        <v>GGS 8523</v>
      </c>
      <c r="G145" s="7">
        <f>'Harga Beli'!C448*2</f>
        <v>205940</v>
      </c>
      <c r="I145" s="26">
        <v>523</v>
      </c>
      <c r="J145" s="6" t="str">
        <f>'Harga Beli'!B526</f>
        <v>GYS 8026</v>
      </c>
      <c r="K145" s="7">
        <f>'Harga Beli'!C526*2</f>
        <v>212940</v>
      </c>
      <c r="M145" s="26">
        <v>601</v>
      </c>
      <c r="N145" s="6" t="str">
        <f>'Harga Beli'!B604</f>
        <v>GLT 7003</v>
      </c>
      <c r="O145" s="7">
        <f>'Harga Beli'!C604*2</f>
        <v>306320</v>
      </c>
      <c r="Q145" s="9"/>
      <c r="R145" s="10"/>
    </row>
    <row r="146" spans="1:18" ht="11.45" customHeight="1">
      <c r="A146" s="28">
        <v>369</v>
      </c>
      <c r="B146" s="23" t="str">
        <f>'Harga Beli'!B372</f>
        <v>GAY 8253</v>
      </c>
      <c r="C146" s="31">
        <f>'Harga Beli'!C372*2</f>
        <v>223020</v>
      </c>
      <c r="E146" s="26">
        <v>446</v>
      </c>
      <c r="F146" s="6" t="str">
        <f>'Harga Beli'!B449</f>
        <v>GIA 8524</v>
      </c>
      <c r="G146" s="7">
        <f>'Harga Beli'!C449*2</f>
        <v>205940</v>
      </c>
      <c r="I146" s="26">
        <v>524</v>
      </c>
      <c r="J146" s="6" t="str">
        <f>'Harga Beli'!B527</f>
        <v>GAK 6000</v>
      </c>
      <c r="K146" s="7">
        <f>'Harga Beli'!C527*2</f>
        <v>216720</v>
      </c>
      <c r="M146" s="26">
        <v>602</v>
      </c>
      <c r="N146" s="6" t="str">
        <f>'Harga Beli'!B605</f>
        <v>GLT 7004</v>
      </c>
      <c r="O146" s="7">
        <f>'Harga Beli'!C605*2</f>
        <v>306320</v>
      </c>
      <c r="Q146" s="9"/>
      <c r="R146" s="10"/>
    </row>
    <row r="147" spans="1:18" ht="11.45" customHeight="1">
      <c r="A147" s="28">
        <v>370</v>
      </c>
      <c r="B147" s="23" t="str">
        <f>'Harga Beli'!B373</f>
        <v>GBJ 8257</v>
      </c>
      <c r="C147" s="31">
        <f>'Harga Beli'!C373*2</f>
        <v>219940</v>
      </c>
      <c r="E147" s="26">
        <v>447</v>
      </c>
      <c r="F147" s="6" t="str">
        <f>'Harga Beli'!B450</f>
        <v>GIA 8528</v>
      </c>
      <c r="G147" s="7">
        <f>'Harga Beli'!C450*2</f>
        <v>222460</v>
      </c>
      <c r="I147" s="26">
        <v>525</v>
      </c>
      <c r="J147" s="6" t="str">
        <f>'Harga Beli'!B528</f>
        <v>GBJ 6001</v>
      </c>
      <c r="K147" s="7">
        <f>'Harga Beli'!C528*2</f>
        <v>233799.99999999997</v>
      </c>
      <c r="M147" s="26">
        <v>603</v>
      </c>
      <c r="N147" s="6" t="str">
        <f>'Harga Beli'!B606</f>
        <v>GLT 7005</v>
      </c>
      <c r="O147" s="7">
        <f>'Harga Beli'!C606*2</f>
        <v>306320</v>
      </c>
      <c r="Q147" s="9"/>
      <c r="R147" s="10"/>
    </row>
    <row r="148" spans="1:18" ht="11.45" customHeight="1">
      <c r="A148" s="28">
        <v>371</v>
      </c>
      <c r="B148" s="23" t="str">
        <f>'Harga Beli'!B374</f>
        <v>GOH 8292</v>
      </c>
      <c r="C148" s="31">
        <f>'Harga Beli'!C374*2</f>
        <v>223020</v>
      </c>
      <c r="E148" s="26">
        <v>448</v>
      </c>
      <c r="F148" s="6" t="str">
        <f>'Harga Beli'!B451</f>
        <v>GIA 8526</v>
      </c>
      <c r="G148" s="7">
        <f>'Harga Beli'!C451*2</f>
        <v>226800</v>
      </c>
      <c r="I148" s="26">
        <v>526</v>
      </c>
      <c r="J148" s="6" t="str">
        <f>'Harga Beli'!B529</f>
        <v>GCT 6002</v>
      </c>
      <c r="K148" s="7">
        <f>'Harga Beli'!C529*2</f>
        <v>205940</v>
      </c>
      <c r="M148" s="26">
        <v>604</v>
      </c>
      <c r="N148" s="6" t="str">
        <f>'Harga Beli'!B607</f>
        <v>GLT 7007</v>
      </c>
      <c r="O148" s="7">
        <f>'Harga Beli'!C607*2</f>
        <v>301140</v>
      </c>
      <c r="Q148" s="9"/>
      <c r="R148" s="10"/>
    </row>
    <row r="149" spans="1:18" ht="11.45" customHeight="1">
      <c r="A149" s="28">
        <v>372</v>
      </c>
      <c r="B149" s="23" t="str">
        <f>'Harga Beli'!B375</f>
        <v>GHN 8266</v>
      </c>
      <c r="C149" s="31">
        <f>'Harga Beli'!C375*2</f>
        <v>228200</v>
      </c>
      <c r="E149" s="26">
        <v>449</v>
      </c>
      <c r="F149" s="6" t="str">
        <f>'Harga Beli'!B452</f>
        <v>GIA 8529</v>
      </c>
      <c r="G149" s="7">
        <f>'Harga Beli'!C452*2</f>
        <v>210980</v>
      </c>
      <c r="I149" s="26">
        <v>527</v>
      </c>
      <c r="J149" s="6" t="str">
        <f>'Harga Beli'!B530</f>
        <v>GDC 6003</v>
      </c>
      <c r="K149" s="7">
        <f>'Harga Beli'!C530*2</f>
        <v>214760</v>
      </c>
      <c r="M149" s="26">
        <v>605</v>
      </c>
      <c r="N149" s="6" t="str">
        <f>'Harga Beli'!B608</f>
        <v>GLT 7008</v>
      </c>
      <c r="O149" s="7">
        <f>'Harga Beli'!C608*2</f>
        <v>301140</v>
      </c>
      <c r="Q149" s="9"/>
      <c r="R149" s="10"/>
    </row>
    <row r="150" spans="1:18" ht="11.45" customHeight="1">
      <c r="A150" s="28">
        <v>373</v>
      </c>
      <c r="B150" s="23" t="str">
        <f>'Harga Beli'!B376</f>
        <v>GYH 8293</v>
      </c>
      <c r="C150" s="31">
        <f>'Harga Beli'!C376*2</f>
        <v>212940</v>
      </c>
      <c r="E150" s="26">
        <v>450</v>
      </c>
      <c r="F150" s="6" t="str">
        <f>'Harga Beli'!B453</f>
        <v>GIA 8530</v>
      </c>
      <c r="G150" s="7">
        <f>'Harga Beli'!C453*2</f>
        <v>207200</v>
      </c>
      <c r="I150" s="26">
        <v>528</v>
      </c>
      <c r="J150" s="6" t="str">
        <f>'Harga Beli'!B531</f>
        <v>GDC 6004</v>
      </c>
      <c r="K150" s="7">
        <f>'Harga Beli'!C531*2</f>
        <v>214760</v>
      </c>
      <c r="M150" s="26">
        <v>606</v>
      </c>
      <c r="N150" s="6" t="str">
        <f>'Harga Beli'!B609</f>
        <v>GLT 7009</v>
      </c>
      <c r="O150" s="7">
        <f>'Harga Beli'!C609*2</f>
        <v>301140</v>
      </c>
      <c r="Q150" s="9"/>
      <c r="R150" s="10"/>
    </row>
    <row r="151" spans="1:18" ht="11.45" customHeight="1">
      <c r="A151" s="28">
        <v>374</v>
      </c>
      <c r="B151" s="23" t="str">
        <f>'Harga Beli'!B377</f>
        <v>GDE 8259</v>
      </c>
      <c r="C151" s="31">
        <f>'Harga Beli'!C377*2</f>
        <v>211680</v>
      </c>
      <c r="E151" s="26">
        <v>451</v>
      </c>
      <c r="F151" s="6" t="str">
        <f>'Harga Beli'!B454</f>
        <v>GIA 8531</v>
      </c>
      <c r="G151" s="7">
        <f>'Harga Beli'!C454*2</f>
        <v>210980</v>
      </c>
      <c r="I151" s="26">
        <v>529</v>
      </c>
      <c r="J151" s="6" t="str">
        <f>'Harga Beli'!B532</f>
        <v>GDC 6005</v>
      </c>
      <c r="K151" s="7">
        <f>'Harga Beli'!C532*2</f>
        <v>214760</v>
      </c>
      <c r="M151" s="26">
        <v>607</v>
      </c>
      <c r="N151" s="6" t="str">
        <f>'Harga Beli'!B610</f>
        <v>GSD 7014</v>
      </c>
      <c r="O151" s="7">
        <f>'Harga Beli'!C610*2</f>
        <v>303100</v>
      </c>
      <c r="Q151" s="9"/>
      <c r="R151" s="10"/>
    </row>
    <row r="152" spans="1:18" ht="11.45" customHeight="1">
      <c r="A152" s="28">
        <v>375</v>
      </c>
      <c r="B152" s="23" t="str">
        <f>'Harga Beli'!B378</f>
        <v>GBJ 8258</v>
      </c>
      <c r="C152" s="31">
        <f>'Harga Beli'!C378*2</f>
        <v>271320</v>
      </c>
      <c r="E152" s="26">
        <v>452</v>
      </c>
      <c r="F152" s="6" t="str">
        <f>'Harga Beli'!B455</f>
        <v>GJS 8532</v>
      </c>
      <c r="G152" s="7">
        <f>'Harga Beli'!C455*2</f>
        <v>214760</v>
      </c>
      <c r="I152" s="26">
        <v>530</v>
      </c>
      <c r="J152" s="6" t="str">
        <f>'Harga Beli'!B533</f>
        <v>GIA 6006</v>
      </c>
      <c r="K152" s="7">
        <f>'Harga Beli'!C533*2</f>
        <v>212940</v>
      </c>
      <c r="M152" s="26">
        <v>608</v>
      </c>
      <c r="N152" s="6" t="str">
        <f>'Harga Beli'!B611</f>
        <v>GSD 7015</v>
      </c>
      <c r="O152" s="7">
        <f>'Harga Beli'!C611*2</f>
        <v>303100</v>
      </c>
      <c r="Q152" s="9"/>
      <c r="R152" s="10"/>
    </row>
    <row r="153" spans="1:18" ht="11.45" customHeight="1">
      <c r="A153" s="28">
        <v>376</v>
      </c>
      <c r="B153" s="23" t="str">
        <f>'Harga Beli'!B379</f>
        <v>GDE 8260</v>
      </c>
      <c r="C153" s="31">
        <f>'Harga Beli'!C379*2</f>
        <v>211680</v>
      </c>
      <c r="E153" s="26">
        <v>453</v>
      </c>
      <c r="F153" s="6" t="str">
        <f>'Harga Beli'!B456</f>
        <v>GK 8533</v>
      </c>
      <c r="G153" s="7">
        <f>'Harga Beli'!C456*2</f>
        <v>249059.99999999997</v>
      </c>
      <c r="I153" s="26">
        <v>531</v>
      </c>
      <c r="J153" s="6" t="str">
        <f>'Harga Beli'!B534</f>
        <v>GKK 6009</v>
      </c>
      <c r="K153" s="7">
        <f>'Harga Beli'!C534*2</f>
        <v>240239.99999999997</v>
      </c>
      <c r="M153" s="26">
        <v>609</v>
      </c>
      <c r="N153" s="6" t="str">
        <f>'Harga Beli'!B612</f>
        <v>GSD 7016</v>
      </c>
      <c r="O153" s="7">
        <f>'Harga Beli'!C612*2</f>
        <v>303100</v>
      </c>
      <c r="Q153" s="9"/>
      <c r="R153" s="10"/>
    </row>
    <row r="154" spans="1:18" ht="11.45" customHeight="1">
      <c r="A154" s="28">
        <v>377</v>
      </c>
      <c r="B154" s="23" t="str">
        <f>'Harga Beli'!B380</f>
        <v>GES 8263</v>
      </c>
      <c r="C154" s="31">
        <f>'Harga Beli'!C380*2</f>
        <v>205940</v>
      </c>
      <c r="E154" s="26">
        <v>454</v>
      </c>
      <c r="F154" s="6" t="str">
        <f>'Harga Beli'!B457</f>
        <v>GKI 8534</v>
      </c>
      <c r="G154" s="7">
        <f>'Harga Beli'!C457*2</f>
        <v>205940</v>
      </c>
      <c r="I154" s="26">
        <v>532</v>
      </c>
      <c r="J154" s="6" t="str">
        <f>'Harga Beli'!B535</f>
        <v>GKK 6010</v>
      </c>
      <c r="K154" s="7">
        <f>'Harga Beli'!C535*2</f>
        <v>240239.99999999997</v>
      </c>
      <c r="M154" s="26">
        <v>610</v>
      </c>
      <c r="N154" s="6" t="str">
        <f>'Harga Beli'!B613</f>
        <v>GSD 7017</v>
      </c>
      <c r="O154" s="7">
        <f>'Harga Beli'!C613*2</f>
        <v>303100</v>
      </c>
      <c r="Q154" s="9"/>
      <c r="R154" s="10"/>
    </row>
    <row r="155" spans="1:18" ht="11.45" customHeight="1">
      <c r="A155" s="28">
        <v>378</v>
      </c>
      <c r="B155" s="23" t="str">
        <f>'Harga Beli'!B381</f>
        <v>GES 8262</v>
      </c>
      <c r="C155" s="31">
        <f>'Harga Beli'!C381*2</f>
        <v>205940</v>
      </c>
      <c r="E155" s="26">
        <v>455</v>
      </c>
      <c r="F155" s="6" t="str">
        <f>'Harga Beli'!B458</f>
        <v>GKI 8535</v>
      </c>
      <c r="G155" s="7">
        <f>'Harga Beli'!C458*2</f>
        <v>216720</v>
      </c>
      <c r="I155" s="26">
        <v>533</v>
      </c>
      <c r="J155" s="6" t="str">
        <f>'Harga Beli'!B536</f>
        <v>GKK 6011</v>
      </c>
      <c r="K155" s="7">
        <f>'Harga Beli'!C536*2</f>
        <v>223020</v>
      </c>
      <c r="M155" s="26">
        <v>611</v>
      </c>
      <c r="N155" s="6" t="str">
        <f>'Harga Beli'!B614</f>
        <v>GSD 7018</v>
      </c>
      <c r="O155" s="7">
        <f>'Harga Beli'!C614*2</f>
        <v>299880</v>
      </c>
      <c r="Q155" s="9"/>
      <c r="R155" s="10"/>
    </row>
    <row r="156" spans="1:18" ht="11.45" customHeight="1">
      <c r="A156" s="28">
        <v>379</v>
      </c>
      <c r="B156" s="23" t="str">
        <f>'Harga Beli'!B382</f>
        <v>GES 8261</v>
      </c>
      <c r="C156" s="31">
        <f>'Harga Beli'!C382*2</f>
        <v>205940</v>
      </c>
      <c r="E156" s="26">
        <v>456</v>
      </c>
      <c r="F156" s="6" t="str">
        <f>'Harga Beli'!B459</f>
        <v>GKM 8536</v>
      </c>
      <c r="G156" s="7">
        <f>'Harga Beli'!C459*2</f>
        <v>226800</v>
      </c>
      <c r="I156" s="26">
        <v>534</v>
      </c>
      <c r="J156" s="6" t="str">
        <f>'Harga Beli'!B537</f>
        <v>GKK 6012</v>
      </c>
      <c r="K156" s="7">
        <f>'Harga Beli'!C537*2</f>
        <v>223020</v>
      </c>
      <c r="M156" s="26">
        <v>612</v>
      </c>
      <c r="N156" s="6" t="str">
        <f>'Harga Beli'!B615</f>
        <v>GSD 7019</v>
      </c>
      <c r="O156" s="7">
        <f>'Harga Beli'!C615*2</f>
        <v>299880</v>
      </c>
      <c r="Q156" s="9"/>
      <c r="R156" s="10"/>
    </row>
    <row r="157" spans="1:18" ht="11.45" customHeight="1">
      <c r="A157" s="28">
        <v>380</v>
      </c>
      <c r="B157" s="23" t="str">
        <f>'Harga Beli'!B383</f>
        <v>GRA 8283</v>
      </c>
      <c r="C157" s="31">
        <f>'Harga Beli'!C383*2</f>
        <v>216020</v>
      </c>
      <c r="E157" s="26">
        <v>457</v>
      </c>
      <c r="F157" s="6" t="str">
        <f>'Harga Beli'!B460</f>
        <v>GKM 8537</v>
      </c>
      <c r="G157" s="7">
        <f>'Harga Beli'!C460*2</f>
        <v>226800</v>
      </c>
      <c r="I157" s="26">
        <v>535</v>
      </c>
      <c r="J157" s="6" t="str">
        <f>'Harga Beli'!B538</f>
        <v>GKM 6013</v>
      </c>
      <c r="K157" s="7">
        <f>'Harga Beli'!C538*2</f>
        <v>226800</v>
      </c>
      <c r="M157" s="26">
        <v>613</v>
      </c>
      <c r="N157" s="6" t="str">
        <f>'Harga Beli'!B616</f>
        <v>GSD 7020</v>
      </c>
      <c r="O157" s="7">
        <f>'Harga Beli'!C616*2</f>
        <v>299880</v>
      </c>
      <c r="Q157" s="9"/>
      <c r="R157" s="10"/>
    </row>
    <row r="158" spans="1:18" ht="11.45" customHeight="1">
      <c r="A158" s="28">
        <v>381</v>
      </c>
      <c r="B158" s="23" t="str">
        <f>'Harga Beli'!B384</f>
        <v>GMM 8274</v>
      </c>
      <c r="C158" s="31">
        <f>'Harga Beli'!C384*2</f>
        <v>257319.99999999997</v>
      </c>
      <c r="E158" s="26">
        <v>458</v>
      </c>
      <c r="F158" s="6" t="str">
        <f>'Harga Beli'!B461</f>
        <v>GKM 8538</v>
      </c>
      <c r="G158" s="7">
        <f>'Harga Beli'!C461*2</f>
        <v>208460</v>
      </c>
      <c r="I158" s="26">
        <v>536</v>
      </c>
      <c r="J158" s="6" t="str">
        <f>'Harga Beli'!B539</f>
        <v>GSU 6014</v>
      </c>
      <c r="K158" s="7">
        <f>'Harga Beli'!C539*2</f>
        <v>232539.99999999997</v>
      </c>
      <c r="M158" s="26">
        <v>614</v>
      </c>
      <c r="N158" s="6" t="str">
        <f>'Harga Beli'!B617</f>
        <v>GSD 7021</v>
      </c>
      <c r="O158" s="7">
        <f>'Harga Beli'!C617*2</f>
        <v>299880</v>
      </c>
      <c r="Q158" s="9"/>
      <c r="R158" s="10"/>
    </row>
    <row r="159" spans="1:18" ht="11.45" customHeight="1">
      <c r="A159" s="28">
        <v>382</v>
      </c>
      <c r="B159" s="23" t="str">
        <f>'Harga Beli'!B385</f>
        <v>GB 8256</v>
      </c>
      <c r="C159" s="31">
        <f>'Harga Beli'!C385*2</f>
        <v>223020</v>
      </c>
      <c r="E159" s="26">
        <v>459</v>
      </c>
      <c r="F159" s="6" t="str">
        <f>'Harga Beli'!B462</f>
        <v>GKM 8539</v>
      </c>
      <c r="G159" s="7">
        <f>'Harga Beli'!C462*2</f>
        <v>222460</v>
      </c>
      <c r="I159" s="26">
        <v>537</v>
      </c>
      <c r="J159" s="6" t="str">
        <f>'Harga Beli'!B540</f>
        <v>GYT 6015</v>
      </c>
      <c r="K159" s="7">
        <f>'Harga Beli'!C540*2</f>
        <v>205940</v>
      </c>
      <c r="M159" s="26">
        <v>615</v>
      </c>
      <c r="N159" s="6" t="str">
        <f>'Harga Beli'!B618</f>
        <v>GSD 7023</v>
      </c>
      <c r="O159" s="7">
        <f>'Harga Beli'!C618*2</f>
        <v>299880</v>
      </c>
      <c r="Q159" s="9"/>
      <c r="R159" s="10"/>
    </row>
    <row r="160" spans="1:18" ht="11.45" customHeight="1">
      <c r="A160" s="28">
        <v>383</v>
      </c>
      <c r="B160" s="23" t="str">
        <f>'Harga Beli'!B386</f>
        <v>GB 8255</v>
      </c>
      <c r="C160" s="31">
        <f>'Harga Beli'!C386*2</f>
        <v>223020</v>
      </c>
      <c r="E160" s="26">
        <v>460</v>
      </c>
      <c r="F160" s="6" t="str">
        <f>'Harga Beli'!B463</f>
        <v>GNG 8574</v>
      </c>
      <c r="G160" s="7">
        <f>'Harga Beli'!C463*2</f>
        <v>188720</v>
      </c>
      <c r="I160" s="26">
        <v>538</v>
      </c>
      <c r="J160" s="6" t="str">
        <f>'Harga Beli'!B541</f>
        <v>GTF 5421</v>
      </c>
      <c r="K160" s="7">
        <f>'Harga Beli'!C541*2</f>
        <v>305620</v>
      </c>
      <c r="M160" s="26">
        <v>616</v>
      </c>
      <c r="N160" s="6" t="str">
        <f>'Harga Beli'!B619</f>
        <v>GSD 7024</v>
      </c>
      <c r="O160" s="7">
        <f>'Harga Beli'!C619*2</f>
        <v>299880</v>
      </c>
      <c r="Q160" s="9"/>
      <c r="R160" s="10"/>
    </row>
    <row r="161" spans="1:18" ht="11.45" customHeight="1">
      <c r="A161" s="28">
        <v>384</v>
      </c>
      <c r="B161" s="23" t="str">
        <f>'Harga Beli'!B387</f>
        <v>GIA 8268</v>
      </c>
      <c r="C161" s="31">
        <f>'Harga Beli'!C387*2</f>
        <v>279580</v>
      </c>
      <c r="E161" s="26">
        <v>461</v>
      </c>
      <c r="F161" s="6" t="str">
        <f>'Harga Beli'!B464</f>
        <v>GNS 8541</v>
      </c>
      <c r="G161" s="7">
        <f>'Harga Beli'!C464*2</f>
        <v>227500</v>
      </c>
      <c r="I161" s="26">
        <v>539</v>
      </c>
      <c r="J161" s="6" t="str">
        <f>'Harga Beli'!B542</f>
        <v>GTF 5422</v>
      </c>
      <c r="K161" s="7">
        <f>'Harga Beli'!C542*2</f>
        <v>297360</v>
      </c>
      <c r="M161" s="26">
        <v>617</v>
      </c>
      <c r="N161" s="6" t="str">
        <f>'Harga Beli'!B620</f>
        <v>GSD 7025</v>
      </c>
      <c r="O161" s="7">
        <f>'Harga Beli'!C620*2</f>
        <v>299880</v>
      </c>
      <c r="Q161" s="9"/>
      <c r="R161" s="10"/>
    </row>
    <row r="162" spans="1:18" ht="11.45" customHeight="1">
      <c r="A162" s="28">
        <v>385</v>
      </c>
      <c r="B162" s="23" t="str">
        <f>'Harga Beli'!B388</f>
        <v>GJ 8269</v>
      </c>
      <c r="C162" s="31">
        <f>'Harga Beli'!C388*2</f>
        <v>216020</v>
      </c>
      <c r="E162" s="26">
        <v>462</v>
      </c>
      <c r="F162" s="6" t="str">
        <f>'Harga Beli'!B465</f>
        <v>GNS 8542</v>
      </c>
      <c r="G162" s="7">
        <f>'Harga Beli'!C465*2</f>
        <v>227500</v>
      </c>
      <c r="I162" s="26">
        <v>540</v>
      </c>
      <c r="J162" s="6" t="str">
        <f>'Harga Beli'!B543</f>
        <v>GJO 5410</v>
      </c>
      <c r="K162" s="7">
        <f>'Harga Beli'!C543*2</f>
        <v>244019.99999999997</v>
      </c>
      <c r="M162" s="26">
        <v>618</v>
      </c>
      <c r="N162" s="6" t="str">
        <f>'Harga Beli'!B621</f>
        <v>GUS 7026</v>
      </c>
      <c r="O162" s="7">
        <f>'Harga Beli'!C621*2</f>
        <v>266840</v>
      </c>
      <c r="Q162" s="9"/>
      <c r="R162" s="10"/>
    </row>
    <row r="163" spans="1:18" ht="11.45" customHeight="1">
      <c r="A163" s="1"/>
      <c r="C163" s="1"/>
      <c r="E163" s="26">
        <v>463</v>
      </c>
      <c r="F163" s="6" t="str">
        <f>'Harga Beli'!B466</f>
        <v>GO 8543</v>
      </c>
      <c r="G163" s="7">
        <f>'Harga Beli'!C466*2</f>
        <v>214760</v>
      </c>
      <c r="I163" s="26">
        <v>541</v>
      </c>
      <c r="J163" s="6" t="str">
        <f>'Harga Beli'!B544</f>
        <v>GJO 6451</v>
      </c>
      <c r="K163" s="7">
        <f>'Harga Beli'!C544*2</f>
        <v>281540</v>
      </c>
      <c r="M163" s="26">
        <v>619</v>
      </c>
      <c r="N163" s="6" t="str">
        <f>'Harga Beli'!B622</f>
        <v>GUS 7027</v>
      </c>
      <c r="O163" s="7">
        <f>'Harga Beli'!C622*2</f>
        <v>266840</v>
      </c>
      <c r="Q163" s="9"/>
      <c r="R163" s="10"/>
    </row>
    <row r="164" spans="1:18" ht="11.45" customHeight="1">
      <c r="A164" s="29"/>
      <c r="G164" s="11"/>
    </row>
    <row r="170" spans="1:18" ht="11.45" customHeight="1">
      <c r="A170" s="29"/>
    </row>
  </sheetData>
  <mergeCells count="1">
    <mergeCell ref="A1:O1"/>
  </mergeCells>
  <pageMargins left="0.5" right="0.5" top="0.5" bottom="0.5" header="0" footer="0"/>
  <pageSetup paperSize="5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Harga Beli</vt:lpstr>
      <vt:lpstr>Harga Beli ke Duta</vt:lpstr>
      <vt:lpstr>Harga Beli dinaikkan 30%</vt:lpstr>
      <vt:lpstr>Harga Beli dinaikkan 50%</vt:lpstr>
      <vt:lpstr>Harga Beli dinaikkan 100%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ASUS-i5</dc:creator>
  <cp:lastModifiedBy>ASUS-i5</cp:lastModifiedBy>
  <cp:lastPrinted>2017-07-15T09:45:33Z</cp:lastPrinted>
  <dcterms:created xsi:type="dcterms:W3CDTF">2014-04-03T08:57:49Z</dcterms:created>
  <dcterms:modified xsi:type="dcterms:W3CDTF">2017-07-15T09:49:14Z</dcterms:modified>
</cp:coreProperties>
</file>