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75" windowWidth="19575" windowHeight="7890" activeTab="1"/>
  </bookViews>
  <sheets>
    <sheet name="Dasar" sheetId="9" r:id="rId1"/>
    <sheet name="Harga Beli Ke Duta" sheetId="1" r:id="rId2"/>
    <sheet name="Harga Beli dinaikkan 30%" sheetId="10" r:id="rId3"/>
    <sheet name="Harga Beli dinaikkan 50%" sheetId="11" r:id="rId4"/>
    <sheet name="Harga Beli dinaikkan 100%" sheetId="12" r:id="rId5"/>
  </sheets>
  <definedNames>
    <definedName name="bahan100" localSheetId="4">#REF!</definedName>
    <definedName name="bahan100" localSheetId="2">#REF!</definedName>
    <definedName name="bahan100" localSheetId="3">#REF!</definedName>
    <definedName name="bahan100">#REF!</definedName>
    <definedName name="ukuran" localSheetId="4">#REF!</definedName>
    <definedName name="ukuran" localSheetId="2">#REF!</definedName>
    <definedName name="ukuran" localSheetId="3">#REF!</definedName>
    <definedName name="ukuran">#REF!</definedName>
    <definedName name="ukuran25" localSheetId="4">#REF!</definedName>
    <definedName name="ukuran25" localSheetId="2">#REF!</definedName>
    <definedName name="ukuran25" localSheetId="3">#REF!</definedName>
    <definedName name="ukuran25">#REF!</definedName>
    <definedName name="warna100" localSheetId="4">#REF!</definedName>
    <definedName name="warna100" localSheetId="2">#REF!</definedName>
    <definedName name="warna100" localSheetId="3">#REF!</definedName>
    <definedName name="warna100">#REF!</definedName>
  </definedNames>
  <calcPr calcId="124519"/>
</workbook>
</file>

<file path=xl/calcChain.xml><?xml version="1.0" encoding="utf-8"?>
<calcChain xmlns="http://schemas.openxmlformats.org/spreadsheetml/2006/main">
  <c r="G113" i="12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112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3"/>
  <c r="B211"/>
  <c r="A211"/>
  <c r="B210"/>
  <c r="A210"/>
  <c r="B209"/>
  <c r="A209"/>
  <c r="B208"/>
  <c r="A208"/>
  <c r="B207"/>
  <c r="A207"/>
  <c r="B206"/>
  <c r="A206"/>
  <c r="B205"/>
  <c r="A205"/>
  <c r="B204"/>
  <c r="A204"/>
  <c r="B203"/>
  <c r="A203"/>
  <c r="B202"/>
  <c r="A202"/>
  <c r="B201"/>
  <c r="A201"/>
  <c r="B200"/>
  <c r="A200"/>
  <c r="B199"/>
  <c r="A199"/>
  <c r="B198"/>
  <c r="A198"/>
  <c r="F197"/>
  <c r="E197"/>
  <c r="B197"/>
  <c r="A197"/>
  <c r="F196"/>
  <c r="E196"/>
  <c r="B196"/>
  <c r="A196"/>
  <c r="F195"/>
  <c r="E195"/>
  <c r="B195"/>
  <c r="A195"/>
  <c r="F194"/>
  <c r="E194"/>
  <c r="B194"/>
  <c r="A194"/>
  <c r="F193"/>
  <c r="E193"/>
  <c r="B193"/>
  <c r="A193"/>
  <c r="F192"/>
  <c r="E192"/>
  <c r="B192"/>
  <c r="A192"/>
  <c r="F191"/>
  <c r="E191"/>
  <c r="B191"/>
  <c r="A191"/>
  <c r="F190"/>
  <c r="E190"/>
  <c r="B190"/>
  <c r="A190"/>
  <c r="F189"/>
  <c r="E189"/>
  <c r="B189"/>
  <c r="A189"/>
  <c r="F188"/>
  <c r="E188"/>
  <c r="B188"/>
  <c r="A188"/>
  <c r="F187"/>
  <c r="E187"/>
  <c r="B187"/>
  <c r="A187"/>
  <c r="F186"/>
  <c r="E186"/>
  <c r="B186"/>
  <c r="A186"/>
  <c r="F185"/>
  <c r="E185"/>
  <c r="B185"/>
  <c r="A185"/>
  <c r="F184"/>
  <c r="E184"/>
  <c r="B184"/>
  <c r="A184"/>
  <c r="F183"/>
  <c r="E183"/>
  <c r="B183"/>
  <c r="A183"/>
  <c r="F182"/>
  <c r="E182"/>
  <c r="B182"/>
  <c r="A182"/>
  <c r="F181"/>
  <c r="E181"/>
  <c r="B181"/>
  <c r="A181"/>
  <c r="F180"/>
  <c r="E180"/>
  <c r="B180"/>
  <c r="A180"/>
  <c r="F179"/>
  <c r="E179"/>
  <c r="B179"/>
  <c r="A179"/>
  <c r="F178"/>
  <c r="E178"/>
  <c r="B178"/>
  <c r="A178"/>
  <c r="F177"/>
  <c r="E177"/>
  <c r="B177"/>
  <c r="A177"/>
  <c r="F176"/>
  <c r="E176"/>
  <c r="B176"/>
  <c r="A176"/>
  <c r="F175"/>
  <c r="E175"/>
  <c r="B175"/>
  <c r="A175"/>
  <c r="F174"/>
  <c r="E174"/>
  <c r="B174"/>
  <c r="A174"/>
  <c r="F173"/>
  <c r="E173"/>
  <c r="B173"/>
  <c r="A173"/>
  <c r="F172"/>
  <c r="E172"/>
  <c r="B172"/>
  <c r="A172"/>
  <c r="F171"/>
  <c r="E171"/>
  <c r="B171"/>
  <c r="A171"/>
  <c r="F170"/>
  <c r="E170"/>
  <c r="B170"/>
  <c r="A170"/>
  <c r="F169"/>
  <c r="E169"/>
  <c r="B169"/>
  <c r="A169"/>
  <c r="F168"/>
  <c r="E168"/>
  <c r="B168"/>
  <c r="A168"/>
  <c r="F167"/>
  <c r="E167"/>
  <c r="B167"/>
  <c r="A167"/>
  <c r="F166"/>
  <c r="E166"/>
  <c r="B166"/>
  <c r="A166"/>
  <c r="F165"/>
  <c r="E165"/>
  <c r="B165"/>
  <c r="A165"/>
  <c r="F164"/>
  <c r="E164"/>
  <c r="B164"/>
  <c r="A164"/>
  <c r="F163"/>
  <c r="E163"/>
  <c r="B163"/>
  <c r="A163"/>
  <c r="F162"/>
  <c r="E162"/>
  <c r="B162"/>
  <c r="A162"/>
  <c r="F161"/>
  <c r="E161"/>
  <c r="B161"/>
  <c r="A161"/>
  <c r="F160"/>
  <c r="E160"/>
  <c r="B160"/>
  <c r="A160"/>
  <c r="F159"/>
  <c r="E159"/>
  <c r="B159"/>
  <c r="A159"/>
  <c r="F158"/>
  <c r="E158"/>
  <c r="B158"/>
  <c r="A158"/>
  <c r="F157"/>
  <c r="E157"/>
  <c r="B157"/>
  <c r="A157"/>
  <c r="F156"/>
  <c r="E156"/>
  <c r="B156"/>
  <c r="A156"/>
  <c r="F155"/>
  <c r="E155"/>
  <c r="B155"/>
  <c r="A155"/>
  <c r="F154"/>
  <c r="E154"/>
  <c r="B154"/>
  <c r="A154"/>
  <c r="F153"/>
  <c r="E153"/>
  <c r="B153"/>
  <c r="A153"/>
  <c r="F152"/>
  <c r="E152"/>
  <c r="B152"/>
  <c r="A152"/>
  <c r="F151"/>
  <c r="E151"/>
  <c r="B151"/>
  <c r="A151"/>
  <c r="F150"/>
  <c r="E150"/>
  <c r="B150"/>
  <c r="A150"/>
  <c r="F149"/>
  <c r="E149"/>
  <c r="B149"/>
  <c r="A149"/>
  <c r="F148"/>
  <c r="E148"/>
  <c r="B148"/>
  <c r="A148"/>
  <c r="F147"/>
  <c r="E147"/>
  <c r="B147"/>
  <c r="A147"/>
  <c r="F146"/>
  <c r="E146"/>
  <c r="B146"/>
  <c r="A146"/>
  <c r="F145"/>
  <c r="E145"/>
  <c r="B145"/>
  <c r="A145"/>
  <c r="F144"/>
  <c r="E144"/>
  <c r="B144"/>
  <c r="A144"/>
  <c r="F143"/>
  <c r="E143"/>
  <c r="B143"/>
  <c r="A143"/>
  <c r="F142"/>
  <c r="E142"/>
  <c r="B142"/>
  <c r="A142"/>
  <c r="F141"/>
  <c r="E141"/>
  <c r="B141"/>
  <c r="A141"/>
  <c r="F140"/>
  <c r="E140"/>
  <c r="B140"/>
  <c r="A140"/>
  <c r="F139"/>
  <c r="E139"/>
  <c r="B139"/>
  <c r="A139"/>
  <c r="F138"/>
  <c r="E138"/>
  <c r="B138"/>
  <c r="A138"/>
  <c r="F137"/>
  <c r="E137"/>
  <c r="B137"/>
  <c r="A137"/>
  <c r="F136"/>
  <c r="E136"/>
  <c r="B136"/>
  <c r="A136"/>
  <c r="F135"/>
  <c r="E135"/>
  <c r="B135"/>
  <c r="A135"/>
  <c r="F134"/>
  <c r="E134"/>
  <c r="B134"/>
  <c r="A134"/>
  <c r="F133"/>
  <c r="E133"/>
  <c r="B133"/>
  <c r="A133"/>
  <c r="F132"/>
  <c r="E132"/>
  <c r="B132"/>
  <c r="A132"/>
  <c r="F131"/>
  <c r="E131"/>
  <c r="B131"/>
  <c r="A131"/>
  <c r="F130"/>
  <c r="E130"/>
  <c r="B130"/>
  <c r="A130"/>
  <c r="F129"/>
  <c r="E129"/>
  <c r="B129"/>
  <c r="A129"/>
  <c r="F128"/>
  <c r="E128"/>
  <c r="B128"/>
  <c r="A128"/>
  <c r="F127"/>
  <c r="E127"/>
  <c r="B127"/>
  <c r="A127"/>
  <c r="F126"/>
  <c r="E126"/>
  <c r="B126"/>
  <c r="A126"/>
  <c r="F125"/>
  <c r="E125"/>
  <c r="B125"/>
  <c r="A125"/>
  <c r="F124"/>
  <c r="E124"/>
  <c r="B124"/>
  <c r="A124"/>
  <c r="F123"/>
  <c r="E123"/>
  <c r="B123"/>
  <c r="A123"/>
  <c r="F122"/>
  <c r="E122"/>
  <c r="B122"/>
  <c r="A122"/>
  <c r="F121"/>
  <c r="E121"/>
  <c r="B121"/>
  <c r="A121"/>
  <c r="F120"/>
  <c r="E120"/>
  <c r="B120"/>
  <c r="A120"/>
  <c r="F119"/>
  <c r="E119"/>
  <c r="B119"/>
  <c r="A119"/>
  <c r="F118"/>
  <c r="E118"/>
  <c r="B118"/>
  <c r="A118"/>
  <c r="F117"/>
  <c r="E117"/>
  <c r="B117"/>
  <c r="A117"/>
  <c r="F116"/>
  <c r="E116"/>
  <c r="B116"/>
  <c r="A116"/>
  <c r="F115"/>
  <c r="E115"/>
  <c r="B115"/>
  <c r="A115"/>
  <c r="F114"/>
  <c r="E114"/>
  <c r="B114"/>
  <c r="A114"/>
  <c r="F113"/>
  <c r="E113"/>
  <c r="B113"/>
  <c r="A113"/>
  <c r="F112"/>
  <c r="E112"/>
  <c r="B112"/>
  <c r="A112"/>
  <c r="N102"/>
  <c r="M102"/>
  <c r="J102"/>
  <c r="I102"/>
  <c r="F102"/>
  <c r="E102"/>
  <c r="B102"/>
  <c r="A102"/>
  <c r="N101"/>
  <c r="M101"/>
  <c r="J101"/>
  <c r="I101"/>
  <c r="F101"/>
  <c r="E101"/>
  <c r="B101"/>
  <c r="A101"/>
  <c r="N100"/>
  <c r="M100"/>
  <c r="J100"/>
  <c r="I100"/>
  <c r="F100"/>
  <c r="E100"/>
  <c r="B100"/>
  <c r="A100"/>
  <c r="N99"/>
  <c r="M99"/>
  <c r="J99"/>
  <c r="I99"/>
  <c r="F99"/>
  <c r="E99"/>
  <c r="B99"/>
  <c r="A99"/>
  <c r="N98"/>
  <c r="M98"/>
  <c r="J98"/>
  <c r="I98"/>
  <c r="F98"/>
  <c r="E98"/>
  <c r="B98"/>
  <c r="A98"/>
  <c r="N97"/>
  <c r="M97"/>
  <c r="J97"/>
  <c r="I97"/>
  <c r="F97"/>
  <c r="E97"/>
  <c r="B97"/>
  <c r="A97"/>
  <c r="N96"/>
  <c r="M96"/>
  <c r="J96"/>
  <c r="I96"/>
  <c r="F96"/>
  <c r="E96"/>
  <c r="B96"/>
  <c r="A96"/>
  <c r="N95"/>
  <c r="M95"/>
  <c r="J95"/>
  <c r="I95"/>
  <c r="F95"/>
  <c r="E95"/>
  <c r="B95"/>
  <c r="A95"/>
  <c r="N94"/>
  <c r="M94"/>
  <c r="J94"/>
  <c r="I94"/>
  <c r="F94"/>
  <c r="E94"/>
  <c r="B94"/>
  <c r="A94"/>
  <c r="N93"/>
  <c r="M93"/>
  <c r="J93"/>
  <c r="I93"/>
  <c r="F93"/>
  <c r="E93"/>
  <c r="B93"/>
  <c r="A93"/>
  <c r="N92"/>
  <c r="M92"/>
  <c r="J92"/>
  <c r="I92"/>
  <c r="F92"/>
  <c r="E92"/>
  <c r="B92"/>
  <c r="A92"/>
  <c r="N91"/>
  <c r="M91"/>
  <c r="J91"/>
  <c r="I91"/>
  <c r="F91"/>
  <c r="E91"/>
  <c r="B91"/>
  <c r="A91"/>
  <c r="N90"/>
  <c r="M90"/>
  <c r="J90"/>
  <c r="I90"/>
  <c r="F90"/>
  <c r="E90"/>
  <c r="B90"/>
  <c r="A90"/>
  <c r="N89"/>
  <c r="M89"/>
  <c r="J89"/>
  <c r="I89"/>
  <c r="F89"/>
  <c r="E89"/>
  <c r="B89"/>
  <c r="A89"/>
  <c r="N88"/>
  <c r="M88"/>
  <c r="J88"/>
  <c r="I88"/>
  <c r="F88"/>
  <c r="E88"/>
  <c r="B88"/>
  <c r="A88"/>
  <c r="N87"/>
  <c r="M87"/>
  <c r="J87"/>
  <c r="I87"/>
  <c r="F87"/>
  <c r="E87"/>
  <c r="B87"/>
  <c r="A87"/>
  <c r="N86"/>
  <c r="M86"/>
  <c r="J86"/>
  <c r="I86"/>
  <c r="F86"/>
  <c r="E86"/>
  <c r="B86"/>
  <c r="A86"/>
  <c r="N85"/>
  <c r="M85"/>
  <c r="J85"/>
  <c r="I85"/>
  <c r="F85"/>
  <c r="E85"/>
  <c r="B85"/>
  <c r="A85"/>
  <c r="N84"/>
  <c r="M84"/>
  <c r="J84"/>
  <c r="I84"/>
  <c r="F84"/>
  <c r="E84"/>
  <c r="B84"/>
  <c r="A84"/>
  <c r="N83"/>
  <c r="M83"/>
  <c r="J83"/>
  <c r="I83"/>
  <c r="F83"/>
  <c r="E83"/>
  <c r="B83"/>
  <c r="A83"/>
  <c r="N82"/>
  <c r="M82"/>
  <c r="J82"/>
  <c r="I82"/>
  <c r="F82"/>
  <c r="E82"/>
  <c r="B82"/>
  <c r="A82"/>
  <c r="N81"/>
  <c r="M81"/>
  <c r="J81"/>
  <c r="I81"/>
  <c r="F81"/>
  <c r="E81"/>
  <c r="B81"/>
  <c r="A81"/>
  <c r="N80"/>
  <c r="M80"/>
  <c r="J80"/>
  <c r="I80"/>
  <c r="F80"/>
  <c r="E80"/>
  <c r="B80"/>
  <c r="A80"/>
  <c r="N79"/>
  <c r="M79"/>
  <c r="J79"/>
  <c r="I79"/>
  <c r="F79"/>
  <c r="E79"/>
  <c r="B79"/>
  <c r="A79"/>
  <c r="N78"/>
  <c r="M78"/>
  <c r="J78"/>
  <c r="I78"/>
  <c r="F78"/>
  <c r="E78"/>
  <c r="B78"/>
  <c r="A78"/>
  <c r="N77"/>
  <c r="M77"/>
  <c r="J77"/>
  <c r="I77"/>
  <c r="F77"/>
  <c r="E77"/>
  <c r="B77"/>
  <c r="A77"/>
  <c r="N76"/>
  <c r="M76"/>
  <c r="J76"/>
  <c r="I76"/>
  <c r="F76"/>
  <c r="E76"/>
  <c r="B76"/>
  <c r="A76"/>
  <c r="N75"/>
  <c r="M75"/>
  <c r="J75"/>
  <c r="I75"/>
  <c r="F75"/>
  <c r="E75"/>
  <c r="B75"/>
  <c r="A75"/>
  <c r="N74"/>
  <c r="M74"/>
  <c r="J74"/>
  <c r="I74"/>
  <c r="F74"/>
  <c r="E74"/>
  <c r="B74"/>
  <c r="A74"/>
  <c r="N73"/>
  <c r="M73"/>
  <c r="J73"/>
  <c r="I73"/>
  <c r="F73"/>
  <c r="E73"/>
  <c r="B73"/>
  <c r="A73"/>
  <c r="N72"/>
  <c r="M72"/>
  <c r="J72"/>
  <c r="I72"/>
  <c r="F72"/>
  <c r="E72"/>
  <c r="B72"/>
  <c r="A72"/>
  <c r="N71"/>
  <c r="M71"/>
  <c r="J71"/>
  <c r="I71"/>
  <c r="F71"/>
  <c r="E71"/>
  <c r="B71"/>
  <c r="A71"/>
  <c r="N70"/>
  <c r="M70"/>
  <c r="J70"/>
  <c r="I70"/>
  <c r="F70"/>
  <c r="E70"/>
  <c r="B70"/>
  <c r="A70"/>
  <c r="N69"/>
  <c r="M69"/>
  <c r="J69"/>
  <c r="I69"/>
  <c r="F69"/>
  <c r="E69"/>
  <c r="B69"/>
  <c r="A69"/>
  <c r="N68"/>
  <c r="M68"/>
  <c r="J68"/>
  <c r="I68"/>
  <c r="F68"/>
  <c r="E68"/>
  <c r="B68"/>
  <c r="A68"/>
  <c r="N67"/>
  <c r="M67"/>
  <c r="J67"/>
  <c r="I67"/>
  <c r="F67"/>
  <c r="E67"/>
  <c r="B67"/>
  <c r="A67"/>
  <c r="N66"/>
  <c r="M66"/>
  <c r="J66"/>
  <c r="I66"/>
  <c r="F66"/>
  <c r="E66"/>
  <c r="B66"/>
  <c r="A66"/>
  <c r="N65"/>
  <c r="M65"/>
  <c r="J65"/>
  <c r="I65"/>
  <c r="F65"/>
  <c r="E65"/>
  <c r="B65"/>
  <c r="A65"/>
  <c r="N64"/>
  <c r="M64"/>
  <c r="J64"/>
  <c r="I64"/>
  <c r="F64"/>
  <c r="E64"/>
  <c r="B64"/>
  <c r="A64"/>
  <c r="N63"/>
  <c r="M63"/>
  <c r="J63"/>
  <c r="I63"/>
  <c r="F63"/>
  <c r="E63"/>
  <c r="B63"/>
  <c r="A63"/>
  <c r="N62"/>
  <c r="M62"/>
  <c r="J62"/>
  <c r="I62"/>
  <c r="F62"/>
  <c r="E62"/>
  <c r="B62"/>
  <c r="A62"/>
  <c r="N61"/>
  <c r="M61"/>
  <c r="J61"/>
  <c r="I61"/>
  <c r="F61"/>
  <c r="E61"/>
  <c r="B61"/>
  <c r="A61"/>
  <c r="N60"/>
  <c r="M60"/>
  <c r="J60"/>
  <c r="I60"/>
  <c r="F60"/>
  <c r="E60"/>
  <c r="B60"/>
  <c r="A60"/>
  <c r="N59"/>
  <c r="M59"/>
  <c r="J59"/>
  <c r="I59"/>
  <c r="F59"/>
  <c r="E59"/>
  <c r="B59"/>
  <c r="A59"/>
  <c r="N58"/>
  <c r="M58"/>
  <c r="J58"/>
  <c r="I58"/>
  <c r="F58"/>
  <c r="E58"/>
  <c r="B58"/>
  <c r="A58"/>
  <c r="N57"/>
  <c r="M57"/>
  <c r="J57"/>
  <c r="I57"/>
  <c r="F57"/>
  <c r="E57"/>
  <c r="B57"/>
  <c r="A57"/>
  <c r="N56"/>
  <c r="M56"/>
  <c r="J56"/>
  <c r="I56"/>
  <c r="F56"/>
  <c r="E56"/>
  <c r="B56"/>
  <c r="A56"/>
  <c r="N55"/>
  <c r="M55"/>
  <c r="J55"/>
  <c r="I55"/>
  <c r="F55"/>
  <c r="E55"/>
  <c r="B55"/>
  <c r="A55"/>
  <c r="N54"/>
  <c r="M54"/>
  <c r="J54"/>
  <c r="I54"/>
  <c r="F54"/>
  <c r="E54"/>
  <c r="B54"/>
  <c r="A54"/>
  <c r="N53"/>
  <c r="M53"/>
  <c r="J53"/>
  <c r="I53"/>
  <c r="F53"/>
  <c r="E53"/>
  <c r="B53"/>
  <c r="A53"/>
  <c r="N52"/>
  <c r="M52"/>
  <c r="J52"/>
  <c r="I52"/>
  <c r="F52"/>
  <c r="E52"/>
  <c r="B52"/>
  <c r="A52"/>
  <c r="N51"/>
  <c r="M51"/>
  <c r="J51"/>
  <c r="I51"/>
  <c r="F51"/>
  <c r="E51"/>
  <c r="B51"/>
  <c r="A51"/>
  <c r="N50"/>
  <c r="M50"/>
  <c r="J50"/>
  <c r="I50"/>
  <c r="F50"/>
  <c r="E50"/>
  <c r="B50"/>
  <c r="A50"/>
  <c r="N49"/>
  <c r="M49"/>
  <c r="J49"/>
  <c r="I49"/>
  <c r="F49"/>
  <c r="E49"/>
  <c r="B49"/>
  <c r="A49"/>
  <c r="N48"/>
  <c r="M48"/>
  <c r="J48"/>
  <c r="I48"/>
  <c r="F48"/>
  <c r="E48"/>
  <c r="B48"/>
  <c r="A48"/>
  <c r="N47"/>
  <c r="M47"/>
  <c r="J47"/>
  <c r="I47"/>
  <c r="F47"/>
  <c r="E47"/>
  <c r="B47"/>
  <c r="A47"/>
  <c r="N46"/>
  <c r="M46"/>
  <c r="J46"/>
  <c r="I46"/>
  <c r="F46"/>
  <c r="E46"/>
  <c r="B46"/>
  <c r="A46"/>
  <c r="N45"/>
  <c r="M45"/>
  <c r="J45"/>
  <c r="I45"/>
  <c r="F45"/>
  <c r="E45"/>
  <c r="B45"/>
  <c r="A45"/>
  <c r="N44"/>
  <c r="M44"/>
  <c r="J44"/>
  <c r="I44"/>
  <c r="F44"/>
  <c r="E44"/>
  <c r="B44"/>
  <c r="A44"/>
  <c r="N43"/>
  <c r="M43"/>
  <c r="J43"/>
  <c r="I43"/>
  <c r="F43"/>
  <c r="E43"/>
  <c r="B43"/>
  <c r="A43"/>
  <c r="N42"/>
  <c r="M42"/>
  <c r="J42"/>
  <c r="I42"/>
  <c r="F42"/>
  <c r="E42"/>
  <c r="B42"/>
  <c r="A42"/>
  <c r="N41"/>
  <c r="M41"/>
  <c r="J41"/>
  <c r="I41"/>
  <c r="F41"/>
  <c r="E41"/>
  <c r="B41"/>
  <c r="A41"/>
  <c r="N40"/>
  <c r="M40"/>
  <c r="J40"/>
  <c r="I40"/>
  <c r="F40"/>
  <c r="E40"/>
  <c r="B40"/>
  <c r="A40"/>
  <c r="N39"/>
  <c r="M39"/>
  <c r="J39"/>
  <c r="I39"/>
  <c r="F39"/>
  <c r="E39"/>
  <c r="B39"/>
  <c r="A39"/>
  <c r="N38"/>
  <c r="M38"/>
  <c r="J38"/>
  <c r="I38"/>
  <c r="F38"/>
  <c r="E38"/>
  <c r="B38"/>
  <c r="A38"/>
  <c r="N37"/>
  <c r="M37"/>
  <c r="J37"/>
  <c r="I37"/>
  <c r="F37"/>
  <c r="E37"/>
  <c r="B37"/>
  <c r="A37"/>
  <c r="N36"/>
  <c r="M36"/>
  <c r="J36"/>
  <c r="I36"/>
  <c r="F36"/>
  <c r="E36"/>
  <c r="B36"/>
  <c r="A36"/>
  <c r="N35"/>
  <c r="M35"/>
  <c r="J35"/>
  <c r="I35"/>
  <c r="F35"/>
  <c r="E35"/>
  <c r="B35"/>
  <c r="A35"/>
  <c r="N34"/>
  <c r="M34"/>
  <c r="J34"/>
  <c r="I34"/>
  <c r="F34"/>
  <c r="E34"/>
  <c r="B34"/>
  <c r="A34"/>
  <c r="N33"/>
  <c r="M33"/>
  <c r="J33"/>
  <c r="I33"/>
  <c r="F33"/>
  <c r="E33"/>
  <c r="B33"/>
  <c r="A33"/>
  <c r="N32"/>
  <c r="M32"/>
  <c r="J32"/>
  <c r="I32"/>
  <c r="F32"/>
  <c r="E32"/>
  <c r="B32"/>
  <c r="A32"/>
  <c r="N31"/>
  <c r="M31"/>
  <c r="J31"/>
  <c r="I31"/>
  <c r="F31"/>
  <c r="E31"/>
  <c r="B31"/>
  <c r="A31"/>
  <c r="N30"/>
  <c r="M30"/>
  <c r="J30"/>
  <c r="I30"/>
  <c r="F30"/>
  <c r="E30"/>
  <c r="B30"/>
  <c r="A30"/>
  <c r="N29"/>
  <c r="M29"/>
  <c r="J29"/>
  <c r="I29"/>
  <c r="F29"/>
  <c r="E29"/>
  <c r="B29"/>
  <c r="A29"/>
  <c r="N28"/>
  <c r="M28"/>
  <c r="J28"/>
  <c r="I28"/>
  <c r="F28"/>
  <c r="E28"/>
  <c r="B28"/>
  <c r="A28"/>
  <c r="N27"/>
  <c r="M27"/>
  <c r="J27"/>
  <c r="I27"/>
  <c r="F27"/>
  <c r="E27"/>
  <c r="B27"/>
  <c r="A27"/>
  <c r="N26"/>
  <c r="M26"/>
  <c r="J26"/>
  <c r="I26"/>
  <c r="F26"/>
  <c r="E26"/>
  <c r="B26"/>
  <c r="A26"/>
  <c r="N25"/>
  <c r="M25"/>
  <c r="J25"/>
  <c r="I25"/>
  <c r="F25"/>
  <c r="E25"/>
  <c r="B25"/>
  <c r="A25"/>
  <c r="N24"/>
  <c r="M24"/>
  <c r="J24"/>
  <c r="I24"/>
  <c r="F24"/>
  <c r="E24"/>
  <c r="B24"/>
  <c r="A24"/>
  <c r="N23"/>
  <c r="M23"/>
  <c r="J23"/>
  <c r="I23"/>
  <c r="F23"/>
  <c r="E23"/>
  <c r="B23"/>
  <c r="A23"/>
  <c r="N22"/>
  <c r="M22"/>
  <c r="J22"/>
  <c r="I22"/>
  <c r="F22"/>
  <c r="E22"/>
  <c r="B22"/>
  <c r="A22"/>
  <c r="N21"/>
  <c r="M21"/>
  <c r="J21"/>
  <c r="I21"/>
  <c r="F21"/>
  <c r="E21"/>
  <c r="B21"/>
  <c r="A21"/>
  <c r="N20"/>
  <c r="M20"/>
  <c r="J20"/>
  <c r="I20"/>
  <c r="F20"/>
  <c r="E20"/>
  <c r="B20"/>
  <c r="A20"/>
  <c r="N19"/>
  <c r="M19"/>
  <c r="J19"/>
  <c r="I19"/>
  <c r="F19"/>
  <c r="E19"/>
  <c r="B19"/>
  <c r="A19"/>
  <c r="N18"/>
  <c r="M18"/>
  <c r="J18"/>
  <c r="I18"/>
  <c r="F18"/>
  <c r="E18"/>
  <c r="B18"/>
  <c r="A18"/>
  <c r="N17"/>
  <c r="M17"/>
  <c r="J17"/>
  <c r="I17"/>
  <c r="F17"/>
  <c r="E17"/>
  <c r="B17"/>
  <c r="A17"/>
  <c r="N16"/>
  <c r="M16"/>
  <c r="J16"/>
  <c r="I16"/>
  <c r="F16"/>
  <c r="E16"/>
  <c r="B16"/>
  <c r="A16"/>
  <c r="N15"/>
  <c r="M15"/>
  <c r="J15"/>
  <c r="I15"/>
  <c r="F15"/>
  <c r="E15"/>
  <c r="B15"/>
  <c r="A15"/>
  <c r="N14"/>
  <c r="M14"/>
  <c r="J14"/>
  <c r="I14"/>
  <c r="F14"/>
  <c r="E14"/>
  <c r="B14"/>
  <c r="A14"/>
  <c r="N13"/>
  <c r="M13"/>
  <c r="J13"/>
  <c r="I13"/>
  <c r="F13"/>
  <c r="E13"/>
  <c r="B13"/>
  <c r="A13"/>
  <c r="N12"/>
  <c r="M12"/>
  <c r="J12"/>
  <c r="I12"/>
  <c r="F12"/>
  <c r="E12"/>
  <c r="B12"/>
  <c r="A12"/>
  <c r="N11"/>
  <c r="M11"/>
  <c r="J11"/>
  <c r="I11"/>
  <c r="F11"/>
  <c r="E11"/>
  <c r="B11"/>
  <c r="A11"/>
  <c r="N10"/>
  <c r="M10"/>
  <c r="J10"/>
  <c r="I10"/>
  <c r="F10"/>
  <c r="E10"/>
  <c r="B10"/>
  <c r="A10"/>
  <c r="N9"/>
  <c r="M9"/>
  <c r="J9"/>
  <c r="I9"/>
  <c r="F9"/>
  <c r="E9"/>
  <c r="B9"/>
  <c r="A9"/>
  <c r="N8"/>
  <c r="M8"/>
  <c r="J8"/>
  <c r="I8"/>
  <c r="F8"/>
  <c r="E8"/>
  <c r="B8"/>
  <c r="A8"/>
  <c r="N7"/>
  <c r="M7"/>
  <c r="J7"/>
  <c r="I7"/>
  <c r="F7"/>
  <c r="E7"/>
  <c r="B7"/>
  <c r="A7"/>
  <c r="N6"/>
  <c r="M6"/>
  <c r="J6"/>
  <c r="I6"/>
  <c r="F6"/>
  <c r="E6"/>
  <c r="B6"/>
  <c r="A6"/>
  <c r="N5"/>
  <c r="M5"/>
  <c r="J5"/>
  <c r="I5"/>
  <c r="F5"/>
  <c r="E5"/>
  <c r="B5"/>
  <c r="A5"/>
  <c r="N4"/>
  <c r="M4"/>
  <c r="J4"/>
  <c r="I4"/>
  <c r="F4"/>
  <c r="E4"/>
  <c r="B4"/>
  <c r="A4"/>
  <c r="N3"/>
  <c r="M3"/>
  <c r="J3"/>
  <c r="I3"/>
  <c r="F3"/>
  <c r="E3"/>
  <c r="B3"/>
  <c r="A3"/>
  <c r="G113" i="11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112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3"/>
  <c r="B211"/>
  <c r="A211"/>
  <c r="B210"/>
  <c r="A210"/>
  <c r="B209"/>
  <c r="A209"/>
  <c r="B208"/>
  <c r="A208"/>
  <c r="B207"/>
  <c r="A207"/>
  <c r="B206"/>
  <c r="A206"/>
  <c r="B205"/>
  <c r="A205"/>
  <c r="B204"/>
  <c r="A204"/>
  <c r="B203"/>
  <c r="A203"/>
  <c r="B202"/>
  <c r="A202"/>
  <c r="B201"/>
  <c r="A201"/>
  <c r="B200"/>
  <c r="A200"/>
  <c r="B199"/>
  <c r="A199"/>
  <c r="B198"/>
  <c r="A198"/>
  <c r="F197"/>
  <c r="E197"/>
  <c r="B197"/>
  <c r="A197"/>
  <c r="F196"/>
  <c r="E196"/>
  <c r="B196"/>
  <c r="A196"/>
  <c r="F195"/>
  <c r="E195"/>
  <c r="B195"/>
  <c r="A195"/>
  <c r="F194"/>
  <c r="E194"/>
  <c r="B194"/>
  <c r="A194"/>
  <c r="F193"/>
  <c r="E193"/>
  <c r="B193"/>
  <c r="A193"/>
  <c r="F192"/>
  <c r="E192"/>
  <c r="B192"/>
  <c r="A192"/>
  <c r="F191"/>
  <c r="E191"/>
  <c r="B191"/>
  <c r="A191"/>
  <c r="F190"/>
  <c r="E190"/>
  <c r="B190"/>
  <c r="A190"/>
  <c r="F189"/>
  <c r="E189"/>
  <c r="B189"/>
  <c r="A189"/>
  <c r="F188"/>
  <c r="E188"/>
  <c r="B188"/>
  <c r="A188"/>
  <c r="F187"/>
  <c r="E187"/>
  <c r="B187"/>
  <c r="A187"/>
  <c r="F186"/>
  <c r="E186"/>
  <c r="B186"/>
  <c r="A186"/>
  <c r="F185"/>
  <c r="E185"/>
  <c r="B185"/>
  <c r="A185"/>
  <c r="F184"/>
  <c r="E184"/>
  <c r="B184"/>
  <c r="A184"/>
  <c r="F183"/>
  <c r="E183"/>
  <c r="B183"/>
  <c r="A183"/>
  <c r="F182"/>
  <c r="E182"/>
  <c r="B182"/>
  <c r="A182"/>
  <c r="F181"/>
  <c r="E181"/>
  <c r="B181"/>
  <c r="A181"/>
  <c r="F180"/>
  <c r="E180"/>
  <c r="B180"/>
  <c r="A180"/>
  <c r="F179"/>
  <c r="E179"/>
  <c r="B179"/>
  <c r="A179"/>
  <c r="F178"/>
  <c r="E178"/>
  <c r="B178"/>
  <c r="A178"/>
  <c r="F177"/>
  <c r="E177"/>
  <c r="B177"/>
  <c r="A177"/>
  <c r="F176"/>
  <c r="E176"/>
  <c r="B176"/>
  <c r="A176"/>
  <c r="F175"/>
  <c r="E175"/>
  <c r="B175"/>
  <c r="A175"/>
  <c r="F174"/>
  <c r="E174"/>
  <c r="B174"/>
  <c r="A174"/>
  <c r="F173"/>
  <c r="E173"/>
  <c r="B173"/>
  <c r="A173"/>
  <c r="F172"/>
  <c r="E172"/>
  <c r="B172"/>
  <c r="A172"/>
  <c r="F171"/>
  <c r="E171"/>
  <c r="B171"/>
  <c r="A171"/>
  <c r="F170"/>
  <c r="E170"/>
  <c r="B170"/>
  <c r="A170"/>
  <c r="F169"/>
  <c r="E169"/>
  <c r="B169"/>
  <c r="A169"/>
  <c r="F168"/>
  <c r="E168"/>
  <c r="B168"/>
  <c r="A168"/>
  <c r="F167"/>
  <c r="E167"/>
  <c r="B167"/>
  <c r="A167"/>
  <c r="F166"/>
  <c r="E166"/>
  <c r="B166"/>
  <c r="A166"/>
  <c r="F165"/>
  <c r="E165"/>
  <c r="B165"/>
  <c r="A165"/>
  <c r="F164"/>
  <c r="E164"/>
  <c r="B164"/>
  <c r="A164"/>
  <c r="F163"/>
  <c r="E163"/>
  <c r="B163"/>
  <c r="A163"/>
  <c r="F162"/>
  <c r="E162"/>
  <c r="B162"/>
  <c r="A162"/>
  <c r="F161"/>
  <c r="E161"/>
  <c r="B161"/>
  <c r="A161"/>
  <c r="F160"/>
  <c r="E160"/>
  <c r="B160"/>
  <c r="A160"/>
  <c r="F159"/>
  <c r="E159"/>
  <c r="B159"/>
  <c r="A159"/>
  <c r="F158"/>
  <c r="E158"/>
  <c r="B158"/>
  <c r="A158"/>
  <c r="F157"/>
  <c r="E157"/>
  <c r="B157"/>
  <c r="A157"/>
  <c r="F156"/>
  <c r="E156"/>
  <c r="B156"/>
  <c r="A156"/>
  <c r="F155"/>
  <c r="E155"/>
  <c r="B155"/>
  <c r="A155"/>
  <c r="F154"/>
  <c r="E154"/>
  <c r="B154"/>
  <c r="A154"/>
  <c r="F153"/>
  <c r="E153"/>
  <c r="B153"/>
  <c r="A153"/>
  <c r="F152"/>
  <c r="E152"/>
  <c r="B152"/>
  <c r="A152"/>
  <c r="F151"/>
  <c r="E151"/>
  <c r="B151"/>
  <c r="A151"/>
  <c r="F150"/>
  <c r="E150"/>
  <c r="B150"/>
  <c r="A150"/>
  <c r="F149"/>
  <c r="E149"/>
  <c r="B149"/>
  <c r="A149"/>
  <c r="F148"/>
  <c r="E148"/>
  <c r="B148"/>
  <c r="A148"/>
  <c r="F147"/>
  <c r="E147"/>
  <c r="B147"/>
  <c r="A147"/>
  <c r="F146"/>
  <c r="E146"/>
  <c r="B146"/>
  <c r="A146"/>
  <c r="F145"/>
  <c r="E145"/>
  <c r="B145"/>
  <c r="A145"/>
  <c r="F144"/>
  <c r="E144"/>
  <c r="B144"/>
  <c r="A144"/>
  <c r="F143"/>
  <c r="E143"/>
  <c r="B143"/>
  <c r="A143"/>
  <c r="F142"/>
  <c r="E142"/>
  <c r="B142"/>
  <c r="A142"/>
  <c r="F141"/>
  <c r="E141"/>
  <c r="B141"/>
  <c r="A141"/>
  <c r="F140"/>
  <c r="E140"/>
  <c r="B140"/>
  <c r="A140"/>
  <c r="F139"/>
  <c r="E139"/>
  <c r="B139"/>
  <c r="A139"/>
  <c r="F138"/>
  <c r="E138"/>
  <c r="B138"/>
  <c r="A138"/>
  <c r="F137"/>
  <c r="E137"/>
  <c r="B137"/>
  <c r="A137"/>
  <c r="F136"/>
  <c r="E136"/>
  <c r="B136"/>
  <c r="A136"/>
  <c r="F135"/>
  <c r="E135"/>
  <c r="B135"/>
  <c r="A135"/>
  <c r="F134"/>
  <c r="E134"/>
  <c r="B134"/>
  <c r="A134"/>
  <c r="F133"/>
  <c r="E133"/>
  <c r="B133"/>
  <c r="A133"/>
  <c r="F132"/>
  <c r="E132"/>
  <c r="B132"/>
  <c r="A132"/>
  <c r="F131"/>
  <c r="E131"/>
  <c r="B131"/>
  <c r="A131"/>
  <c r="F130"/>
  <c r="E130"/>
  <c r="B130"/>
  <c r="A130"/>
  <c r="F129"/>
  <c r="E129"/>
  <c r="B129"/>
  <c r="A129"/>
  <c r="F128"/>
  <c r="E128"/>
  <c r="B128"/>
  <c r="A128"/>
  <c r="F127"/>
  <c r="E127"/>
  <c r="B127"/>
  <c r="A127"/>
  <c r="F126"/>
  <c r="E126"/>
  <c r="B126"/>
  <c r="A126"/>
  <c r="F125"/>
  <c r="E125"/>
  <c r="B125"/>
  <c r="A125"/>
  <c r="F124"/>
  <c r="E124"/>
  <c r="B124"/>
  <c r="A124"/>
  <c r="F123"/>
  <c r="E123"/>
  <c r="B123"/>
  <c r="A123"/>
  <c r="F122"/>
  <c r="E122"/>
  <c r="B122"/>
  <c r="A122"/>
  <c r="F121"/>
  <c r="E121"/>
  <c r="B121"/>
  <c r="A121"/>
  <c r="F120"/>
  <c r="E120"/>
  <c r="B120"/>
  <c r="A120"/>
  <c r="F119"/>
  <c r="E119"/>
  <c r="B119"/>
  <c r="A119"/>
  <c r="F118"/>
  <c r="E118"/>
  <c r="B118"/>
  <c r="A118"/>
  <c r="F117"/>
  <c r="E117"/>
  <c r="B117"/>
  <c r="A117"/>
  <c r="F116"/>
  <c r="E116"/>
  <c r="B116"/>
  <c r="A116"/>
  <c r="F115"/>
  <c r="E115"/>
  <c r="B115"/>
  <c r="A115"/>
  <c r="F114"/>
  <c r="E114"/>
  <c r="B114"/>
  <c r="A114"/>
  <c r="F113"/>
  <c r="E113"/>
  <c r="B113"/>
  <c r="A113"/>
  <c r="F112"/>
  <c r="E112"/>
  <c r="B112"/>
  <c r="A112"/>
  <c r="N102"/>
  <c r="M102"/>
  <c r="J102"/>
  <c r="I102"/>
  <c r="F102"/>
  <c r="E102"/>
  <c r="B102"/>
  <c r="A102"/>
  <c r="N101"/>
  <c r="M101"/>
  <c r="J101"/>
  <c r="I101"/>
  <c r="F101"/>
  <c r="E101"/>
  <c r="B101"/>
  <c r="A101"/>
  <c r="N100"/>
  <c r="M100"/>
  <c r="J100"/>
  <c r="I100"/>
  <c r="F100"/>
  <c r="E100"/>
  <c r="B100"/>
  <c r="A100"/>
  <c r="N99"/>
  <c r="M99"/>
  <c r="J99"/>
  <c r="I99"/>
  <c r="F99"/>
  <c r="E99"/>
  <c r="B99"/>
  <c r="A99"/>
  <c r="N98"/>
  <c r="M98"/>
  <c r="J98"/>
  <c r="I98"/>
  <c r="F98"/>
  <c r="E98"/>
  <c r="B98"/>
  <c r="A98"/>
  <c r="N97"/>
  <c r="M97"/>
  <c r="J97"/>
  <c r="I97"/>
  <c r="F97"/>
  <c r="E97"/>
  <c r="B97"/>
  <c r="A97"/>
  <c r="N96"/>
  <c r="M96"/>
  <c r="J96"/>
  <c r="I96"/>
  <c r="F96"/>
  <c r="E96"/>
  <c r="B96"/>
  <c r="A96"/>
  <c r="N95"/>
  <c r="M95"/>
  <c r="J95"/>
  <c r="I95"/>
  <c r="F95"/>
  <c r="E95"/>
  <c r="B95"/>
  <c r="A95"/>
  <c r="N94"/>
  <c r="M94"/>
  <c r="J94"/>
  <c r="I94"/>
  <c r="F94"/>
  <c r="E94"/>
  <c r="B94"/>
  <c r="A94"/>
  <c r="N93"/>
  <c r="M93"/>
  <c r="J93"/>
  <c r="I93"/>
  <c r="F93"/>
  <c r="E93"/>
  <c r="B93"/>
  <c r="A93"/>
  <c r="N92"/>
  <c r="M92"/>
  <c r="J92"/>
  <c r="I92"/>
  <c r="F92"/>
  <c r="E92"/>
  <c r="B92"/>
  <c r="A92"/>
  <c r="N91"/>
  <c r="M91"/>
  <c r="J91"/>
  <c r="I91"/>
  <c r="F91"/>
  <c r="E91"/>
  <c r="B91"/>
  <c r="A91"/>
  <c r="N90"/>
  <c r="M90"/>
  <c r="J90"/>
  <c r="I90"/>
  <c r="F90"/>
  <c r="E90"/>
  <c r="B90"/>
  <c r="A90"/>
  <c r="N89"/>
  <c r="M89"/>
  <c r="J89"/>
  <c r="I89"/>
  <c r="F89"/>
  <c r="E89"/>
  <c r="B89"/>
  <c r="A89"/>
  <c r="N88"/>
  <c r="M88"/>
  <c r="J88"/>
  <c r="I88"/>
  <c r="F88"/>
  <c r="E88"/>
  <c r="B88"/>
  <c r="A88"/>
  <c r="N87"/>
  <c r="M87"/>
  <c r="J87"/>
  <c r="I87"/>
  <c r="F87"/>
  <c r="E87"/>
  <c r="B87"/>
  <c r="A87"/>
  <c r="N86"/>
  <c r="M86"/>
  <c r="J86"/>
  <c r="I86"/>
  <c r="F86"/>
  <c r="E86"/>
  <c r="B86"/>
  <c r="A86"/>
  <c r="N85"/>
  <c r="M85"/>
  <c r="J85"/>
  <c r="I85"/>
  <c r="F85"/>
  <c r="E85"/>
  <c r="B85"/>
  <c r="A85"/>
  <c r="N84"/>
  <c r="M84"/>
  <c r="J84"/>
  <c r="I84"/>
  <c r="F84"/>
  <c r="E84"/>
  <c r="B84"/>
  <c r="A84"/>
  <c r="N83"/>
  <c r="M83"/>
  <c r="J83"/>
  <c r="I83"/>
  <c r="F83"/>
  <c r="E83"/>
  <c r="B83"/>
  <c r="A83"/>
  <c r="N82"/>
  <c r="M82"/>
  <c r="J82"/>
  <c r="I82"/>
  <c r="F82"/>
  <c r="E82"/>
  <c r="B82"/>
  <c r="A82"/>
  <c r="N81"/>
  <c r="M81"/>
  <c r="J81"/>
  <c r="I81"/>
  <c r="F81"/>
  <c r="E81"/>
  <c r="B81"/>
  <c r="A81"/>
  <c r="N80"/>
  <c r="M80"/>
  <c r="J80"/>
  <c r="I80"/>
  <c r="F80"/>
  <c r="E80"/>
  <c r="B80"/>
  <c r="A80"/>
  <c r="N79"/>
  <c r="M79"/>
  <c r="J79"/>
  <c r="I79"/>
  <c r="F79"/>
  <c r="E79"/>
  <c r="B79"/>
  <c r="A79"/>
  <c r="N78"/>
  <c r="M78"/>
  <c r="J78"/>
  <c r="I78"/>
  <c r="F78"/>
  <c r="E78"/>
  <c r="B78"/>
  <c r="A78"/>
  <c r="N77"/>
  <c r="M77"/>
  <c r="J77"/>
  <c r="I77"/>
  <c r="F77"/>
  <c r="E77"/>
  <c r="B77"/>
  <c r="A77"/>
  <c r="N76"/>
  <c r="M76"/>
  <c r="J76"/>
  <c r="I76"/>
  <c r="F76"/>
  <c r="E76"/>
  <c r="B76"/>
  <c r="A76"/>
  <c r="N75"/>
  <c r="M75"/>
  <c r="J75"/>
  <c r="I75"/>
  <c r="F75"/>
  <c r="E75"/>
  <c r="B75"/>
  <c r="A75"/>
  <c r="N74"/>
  <c r="M74"/>
  <c r="J74"/>
  <c r="I74"/>
  <c r="F74"/>
  <c r="E74"/>
  <c r="B74"/>
  <c r="A74"/>
  <c r="N73"/>
  <c r="M73"/>
  <c r="J73"/>
  <c r="I73"/>
  <c r="F73"/>
  <c r="E73"/>
  <c r="B73"/>
  <c r="A73"/>
  <c r="N72"/>
  <c r="M72"/>
  <c r="J72"/>
  <c r="I72"/>
  <c r="F72"/>
  <c r="E72"/>
  <c r="B72"/>
  <c r="A72"/>
  <c r="N71"/>
  <c r="M71"/>
  <c r="J71"/>
  <c r="I71"/>
  <c r="F71"/>
  <c r="E71"/>
  <c r="B71"/>
  <c r="A71"/>
  <c r="N70"/>
  <c r="M70"/>
  <c r="J70"/>
  <c r="I70"/>
  <c r="F70"/>
  <c r="E70"/>
  <c r="B70"/>
  <c r="A70"/>
  <c r="N69"/>
  <c r="M69"/>
  <c r="J69"/>
  <c r="I69"/>
  <c r="F69"/>
  <c r="E69"/>
  <c r="B69"/>
  <c r="A69"/>
  <c r="N68"/>
  <c r="M68"/>
  <c r="J68"/>
  <c r="I68"/>
  <c r="F68"/>
  <c r="E68"/>
  <c r="B68"/>
  <c r="A68"/>
  <c r="N67"/>
  <c r="M67"/>
  <c r="J67"/>
  <c r="I67"/>
  <c r="F67"/>
  <c r="E67"/>
  <c r="B67"/>
  <c r="A67"/>
  <c r="N66"/>
  <c r="M66"/>
  <c r="J66"/>
  <c r="I66"/>
  <c r="F66"/>
  <c r="E66"/>
  <c r="B66"/>
  <c r="A66"/>
  <c r="N65"/>
  <c r="M65"/>
  <c r="J65"/>
  <c r="I65"/>
  <c r="F65"/>
  <c r="E65"/>
  <c r="B65"/>
  <c r="A65"/>
  <c r="N64"/>
  <c r="M64"/>
  <c r="J64"/>
  <c r="I64"/>
  <c r="F64"/>
  <c r="E64"/>
  <c r="B64"/>
  <c r="A64"/>
  <c r="N63"/>
  <c r="M63"/>
  <c r="J63"/>
  <c r="I63"/>
  <c r="F63"/>
  <c r="E63"/>
  <c r="B63"/>
  <c r="A63"/>
  <c r="N62"/>
  <c r="M62"/>
  <c r="J62"/>
  <c r="I62"/>
  <c r="F62"/>
  <c r="E62"/>
  <c r="B62"/>
  <c r="A62"/>
  <c r="N61"/>
  <c r="M61"/>
  <c r="J61"/>
  <c r="I61"/>
  <c r="F61"/>
  <c r="E61"/>
  <c r="B61"/>
  <c r="A61"/>
  <c r="N60"/>
  <c r="M60"/>
  <c r="J60"/>
  <c r="I60"/>
  <c r="F60"/>
  <c r="E60"/>
  <c r="B60"/>
  <c r="A60"/>
  <c r="N59"/>
  <c r="M59"/>
  <c r="J59"/>
  <c r="I59"/>
  <c r="F59"/>
  <c r="E59"/>
  <c r="B59"/>
  <c r="A59"/>
  <c r="N58"/>
  <c r="M58"/>
  <c r="J58"/>
  <c r="I58"/>
  <c r="F58"/>
  <c r="E58"/>
  <c r="B58"/>
  <c r="A58"/>
  <c r="N57"/>
  <c r="M57"/>
  <c r="J57"/>
  <c r="I57"/>
  <c r="F57"/>
  <c r="E57"/>
  <c r="B57"/>
  <c r="A57"/>
  <c r="N56"/>
  <c r="M56"/>
  <c r="J56"/>
  <c r="I56"/>
  <c r="F56"/>
  <c r="E56"/>
  <c r="B56"/>
  <c r="A56"/>
  <c r="N55"/>
  <c r="M55"/>
  <c r="J55"/>
  <c r="I55"/>
  <c r="F55"/>
  <c r="E55"/>
  <c r="B55"/>
  <c r="A55"/>
  <c r="N54"/>
  <c r="M54"/>
  <c r="J54"/>
  <c r="I54"/>
  <c r="F54"/>
  <c r="E54"/>
  <c r="B54"/>
  <c r="A54"/>
  <c r="N53"/>
  <c r="M53"/>
  <c r="J53"/>
  <c r="I53"/>
  <c r="F53"/>
  <c r="E53"/>
  <c r="B53"/>
  <c r="A53"/>
  <c r="N52"/>
  <c r="M52"/>
  <c r="J52"/>
  <c r="I52"/>
  <c r="F52"/>
  <c r="E52"/>
  <c r="B52"/>
  <c r="A52"/>
  <c r="N51"/>
  <c r="M51"/>
  <c r="J51"/>
  <c r="I51"/>
  <c r="F51"/>
  <c r="E51"/>
  <c r="B51"/>
  <c r="A51"/>
  <c r="N50"/>
  <c r="M50"/>
  <c r="J50"/>
  <c r="I50"/>
  <c r="F50"/>
  <c r="E50"/>
  <c r="B50"/>
  <c r="A50"/>
  <c r="N49"/>
  <c r="M49"/>
  <c r="J49"/>
  <c r="I49"/>
  <c r="F49"/>
  <c r="E49"/>
  <c r="B49"/>
  <c r="A49"/>
  <c r="N48"/>
  <c r="M48"/>
  <c r="J48"/>
  <c r="I48"/>
  <c r="F48"/>
  <c r="E48"/>
  <c r="B48"/>
  <c r="A48"/>
  <c r="N47"/>
  <c r="M47"/>
  <c r="J47"/>
  <c r="I47"/>
  <c r="F47"/>
  <c r="E47"/>
  <c r="B47"/>
  <c r="A47"/>
  <c r="N46"/>
  <c r="M46"/>
  <c r="J46"/>
  <c r="I46"/>
  <c r="F46"/>
  <c r="E46"/>
  <c r="B46"/>
  <c r="A46"/>
  <c r="N45"/>
  <c r="M45"/>
  <c r="J45"/>
  <c r="I45"/>
  <c r="F45"/>
  <c r="E45"/>
  <c r="B45"/>
  <c r="A45"/>
  <c r="N44"/>
  <c r="M44"/>
  <c r="J44"/>
  <c r="I44"/>
  <c r="F44"/>
  <c r="E44"/>
  <c r="B44"/>
  <c r="A44"/>
  <c r="N43"/>
  <c r="M43"/>
  <c r="J43"/>
  <c r="I43"/>
  <c r="F43"/>
  <c r="E43"/>
  <c r="B43"/>
  <c r="A43"/>
  <c r="N42"/>
  <c r="M42"/>
  <c r="J42"/>
  <c r="I42"/>
  <c r="F42"/>
  <c r="E42"/>
  <c r="B42"/>
  <c r="A42"/>
  <c r="N41"/>
  <c r="M41"/>
  <c r="J41"/>
  <c r="I41"/>
  <c r="F41"/>
  <c r="E41"/>
  <c r="B41"/>
  <c r="A41"/>
  <c r="N40"/>
  <c r="M40"/>
  <c r="J40"/>
  <c r="I40"/>
  <c r="F40"/>
  <c r="E40"/>
  <c r="B40"/>
  <c r="A40"/>
  <c r="N39"/>
  <c r="M39"/>
  <c r="J39"/>
  <c r="I39"/>
  <c r="F39"/>
  <c r="E39"/>
  <c r="B39"/>
  <c r="A39"/>
  <c r="N38"/>
  <c r="M38"/>
  <c r="J38"/>
  <c r="I38"/>
  <c r="F38"/>
  <c r="E38"/>
  <c r="B38"/>
  <c r="A38"/>
  <c r="N37"/>
  <c r="M37"/>
  <c r="J37"/>
  <c r="I37"/>
  <c r="F37"/>
  <c r="E37"/>
  <c r="B37"/>
  <c r="A37"/>
  <c r="N36"/>
  <c r="M36"/>
  <c r="J36"/>
  <c r="I36"/>
  <c r="F36"/>
  <c r="E36"/>
  <c r="B36"/>
  <c r="A36"/>
  <c r="N35"/>
  <c r="M35"/>
  <c r="J35"/>
  <c r="I35"/>
  <c r="F35"/>
  <c r="E35"/>
  <c r="B35"/>
  <c r="A35"/>
  <c r="N34"/>
  <c r="M34"/>
  <c r="J34"/>
  <c r="I34"/>
  <c r="F34"/>
  <c r="E34"/>
  <c r="B34"/>
  <c r="A34"/>
  <c r="N33"/>
  <c r="M33"/>
  <c r="J33"/>
  <c r="I33"/>
  <c r="F33"/>
  <c r="E33"/>
  <c r="B33"/>
  <c r="A33"/>
  <c r="N32"/>
  <c r="M32"/>
  <c r="J32"/>
  <c r="I32"/>
  <c r="F32"/>
  <c r="E32"/>
  <c r="B32"/>
  <c r="A32"/>
  <c r="N31"/>
  <c r="M31"/>
  <c r="J31"/>
  <c r="I31"/>
  <c r="F31"/>
  <c r="E31"/>
  <c r="B31"/>
  <c r="A31"/>
  <c r="N30"/>
  <c r="M30"/>
  <c r="J30"/>
  <c r="I30"/>
  <c r="F30"/>
  <c r="E30"/>
  <c r="B30"/>
  <c r="A30"/>
  <c r="N29"/>
  <c r="M29"/>
  <c r="J29"/>
  <c r="I29"/>
  <c r="F29"/>
  <c r="E29"/>
  <c r="B29"/>
  <c r="A29"/>
  <c r="N28"/>
  <c r="M28"/>
  <c r="J28"/>
  <c r="I28"/>
  <c r="F28"/>
  <c r="E28"/>
  <c r="B28"/>
  <c r="A28"/>
  <c r="N27"/>
  <c r="M27"/>
  <c r="J27"/>
  <c r="I27"/>
  <c r="F27"/>
  <c r="E27"/>
  <c r="B27"/>
  <c r="A27"/>
  <c r="N26"/>
  <c r="M26"/>
  <c r="J26"/>
  <c r="I26"/>
  <c r="F26"/>
  <c r="E26"/>
  <c r="B26"/>
  <c r="A26"/>
  <c r="N25"/>
  <c r="M25"/>
  <c r="J25"/>
  <c r="I25"/>
  <c r="F25"/>
  <c r="E25"/>
  <c r="B25"/>
  <c r="A25"/>
  <c r="N24"/>
  <c r="M24"/>
  <c r="J24"/>
  <c r="I24"/>
  <c r="F24"/>
  <c r="E24"/>
  <c r="B24"/>
  <c r="A24"/>
  <c r="N23"/>
  <c r="M23"/>
  <c r="J23"/>
  <c r="I23"/>
  <c r="F23"/>
  <c r="E23"/>
  <c r="B23"/>
  <c r="A23"/>
  <c r="N22"/>
  <c r="M22"/>
  <c r="J22"/>
  <c r="I22"/>
  <c r="F22"/>
  <c r="E22"/>
  <c r="B22"/>
  <c r="A22"/>
  <c r="N21"/>
  <c r="M21"/>
  <c r="J21"/>
  <c r="I21"/>
  <c r="F21"/>
  <c r="E21"/>
  <c r="B21"/>
  <c r="A21"/>
  <c r="N20"/>
  <c r="M20"/>
  <c r="J20"/>
  <c r="I20"/>
  <c r="F20"/>
  <c r="E20"/>
  <c r="B20"/>
  <c r="A20"/>
  <c r="N19"/>
  <c r="M19"/>
  <c r="J19"/>
  <c r="I19"/>
  <c r="F19"/>
  <c r="E19"/>
  <c r="B19"/>
  <c r="A19"/>
  <c r="N18"/>
  <c r="M18"/>
  <c r="J18"/>
  <c r="I18"/>
  <c r="F18"/>
  <c r="E18"/>
  <c r="B18"/>
  <c r="A18"/>
  <c r="N17"/>
  <c r="M17"/>
  <c r="J17"/>
  <c r="I17"/>
  <c r="F17"/>
  <c r="E17"/>
  <c r="B17"/>
  <c r="A17"/>
  <c r="N16"/>
  <c r="M16"/>
  <c r="J16"/>
  <c r="I16"/>
  <c r="F16"/>
  <c r="E16"/>
  <c r="B16"/>
  <c r="A16"/>
  <c r="N15"/>
  <c r="M15"/>
  <c r="J15"/>
  <c r="I15"/>
  <c r="F15"/>
  <c r="E15"/>
  <c r="B15"/>
  <c r="A15"/>
  <c r="N14"/>
  <c r="M14"/>
  <c r="J14"/>
  <c r="I14"/>
  <c r="F14"/>
  <c r="E14"/>
  <c r="B14"/>
  <c r="A14"/>
  <c r="N13"/>
  <c r="M13"/>
  <c r="J13"/>
  <c r="I13"/>
  <c r="F13"/>
  <c r="E13"/>
  <c r="B13"/>
  <c r="A13"/>
  <c r="N12"/>
  <c r="M12"/>
  <c r="J12"/>
  <c r="I12"/>
  <c r="F12"/>
  <c r="E12"/>
  <c r="B12"/>
  <c r="A12"/>
  <c r="N11"/>
  <c r="M11"/>
  <c r="J11"/>
  <c r="I11"/>
  <c r="F11"/>
  <c r="E11"/>
  <c r="B11"/>
  <c r="A11"/>
  <c r="N10"/>
  <c r="M10"/>
  <c r="J10"/>
  <c r="I10"/>
  <c r="F10"/>
  <c r="E10"/>
  <c r="B10"/>
  <c r="A10"/>
  <c r="N9"/>
  <c r="M9"/>
  <c r="J9"/>
  <c r="I9"/>
  <c r="F9"/>
  <c r="E9"/>
  <c r="B9"/>
  <c r="A9"/>
  <c r="N8"/>
  <c r="M8"/>
  <c r="J8"/>
  <c r="I8"/>
  <c r="F8"/>
  <c r="E8"/>
  <c r="B8"/>
  <c r="A8"/>
  <c r="N7"/>
  <c r="M7"/>
  <c r="J7"/>
  <c r="I7"/>
  <c r="F7"/>
  <c r="E7"/>
  <c r="B7"/>
  <c r="A7"/>
  <c r="N6"/>
  <c r="M6"/>
  <c r="J6"/>
  <c r="I6"/>
  <c r="F6"/>
  <c r="E6"/>
  <c r="B6"/>
  <c r="A6"/>
  <c r="N5"/>
  <c r="M5"/>
  <c r="J5"/>
  <c r="I5"/>
  <c r="F5"/>
  <c r="E5"/>
  <c r="B5"/>
  <c r="A5"/>
  <c r="N4"/>
  <c r="M4"/>
  <c r="J4"/>
  <c r="I4"/>
  <c r="F4"/>
  <c r="E4"/>
  <c r="B4"/>
  <c r="A4"/>
  <c r="N3"/>
  <c r="M3"/>
  <c r="J3"/>
  <c r="I3"/>
  <c r="F3"/>
  <c r="E3"/>
  <c r="B3"/>
  <c r="A3"/>
  <c r="G113" i="10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112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3"/>
  <c r="B211"/>
  <c r="A211"/>
  <c r="B210"/>
  <c r="A210"/>
  <c r="B209"/>
  <c r="A209"/>
  <c r="B208"/>
  <c r="A208"/>
  <c r="B207"/>
  <c r="A207"/>
  <c r="B206"/>
  <c r="A206"/>
  <c r="B205"/>
  <c r="A205"/>
  <c r="B204"/>
  <c r="A204"/>
  <c r="B203"/>
  <c r="A203"/>
  <c r="B202"/>
  <c r="A202"/>
  <c r="B201"/>
  <c r="A201"/>
  <c r="B200"/>
  <c r="A200"/>
  <c r="B199"/>
  <c r="A199"/>
  <c r="B198"/>
  <c r="A198"/>
  <c r="F197"/>
  <c r="E197"/>
  <c r="B197"/>
  <c r="A197"/>
  <c r="F196"/>
  <c r="E196"/>
  <c r="B196"/>
  <c r="A196"/>
  <c r="F195"/>
  <c r="E195"/>
  <c r="B195"/>
  <c r="A195"/>
  <c r="F194"/>
  <c r="E194"/>
  <c r="B194"/>
  <c r="A194"/>
  <c r="F193"/>
  <c r="E193"/>
  <c r="B193"/>
  <c r="A193"/>
  <c r="F192"/>
  <c r="E192"/>
  <c r="B192"/>
  <c r="A192"/>
  <c r="F191"/>
  <c r="E191"/>
  <c r="B191"/>
  <c r="A191"/>
  <c r="F190"/>
  <c r="E190"/>
  <c r="B190"/>
  <c r="A190"/>
  <c r="F189"/>
  <c r="E189"/>
  <c r="B189"/>
  <c r="A189"/>
  <c r="F188"/>
  <c r="E188"/>
  <c r="B188"/>
  <c r="A188"/>
  <c r="F187"/>
  <c r="E187"/>
  <c r="B187"/>
  <c r="A187"/>
  <c r="F186"/>
  <c r="E186"/>
  <c r="B186"/>
  <c r="A186"/>
  <c r="F185"/>
  <c r="E185"/>
  <c r="B185"/>
  <c r="A185"/>
  <c r="F184"/>
  <c r="E184"/>
  <c r="B184"/>
  <c r="A184"/>
  <c r="F183"/>
  <c r="E183"/>
  <c r="B183"/>
  <c r="A183"/>
  <c r="F182"/>
  <c r="E182"/>
  <c r="B182"/>
  <c r="A182"/>
  <c r="F181"/>
  <c r="E181"/>
  <c r="B181"/>
  <c r="A181"/>
  <c r="F180"/>
  <c r="E180"/>
  <c r="B180"/>
  <c r="A180"/>
  <c r="F179"/>
  <c r="E179"/>
  <c r="B179"/>
  <c r="A179"/>
  <c r="F178"/>
  <c r="E178"/>
  <c r="B178"/>
  <c r="A178"/>
  <c r="F177"/>
  <c r="E177"/>
  <c r="B177"/>
  <c r="A177"/>
  <c r="F176"/>
  <c r="E176"/>
  <c r="B176"/>
  <c r="A176"/>
  <c r="F175"/>
  <c r="E175"/>
  <c r="B175"/>
  <c r="A175"/>
  <c r="F174"/>
  <c r="E174"/>
  <c r="B174"/>
  <c r="A174"/>
  <c r="F173"/>
  <c r="E173"/>
  <c r="B173"/>
  <c r="A173"/>
  <c r="F172"/>
  <c r="E172"/>
  <c r="B172"/>
  <c r="A172"/>
  <c r="F171"/>
  <c r="E171"/>
  <c r="B171"/>
  <c r="A171"/>
  <c r="F170"/>
  <c r="E170"/>
  <c r="B170"/>
  <c r="A170"/>
  <c r="F169"/>
  <c r="E169"/>
  <c r="B169"/>
  <c r="A169"/>
  <c r="F168"/>
  <c r="E168"/>
  <c r="B168"/>
  <c r="A168"/>
  <c r="F167"/>
  <c r="E167"/>
  <c r="B167"/>
  <c r="A167"/>
  <c r="F166"/>
  <c r="E166"/>
  <c r="B166"/>
  <c r="A166"/>
  <c r="F165"/>
  <c r="E165"/>
  <c r="B165"/>
  <c r="A165"/>
  <c r="F164"/>
  <c r="E164"/>
  <c r="B164"/>
  <c r="A164"/>
  <c r="F163"/>
  <c r="E163"/>
  <c r="B163"/>
  <c r="A163"/>
  <c r="F162"/>
  <c r="E162"/>
  <c r="B162"/>
  <c r="A162"/>
  <c r="F161"/>
  <c r="E161"/>
  <c r="B161"/>
  <c r="A161"/>
  <c r="F160"/>
  <c r="E160"/>
  <c r="B160"/>
  <c r="A160"/>
  <c r="F159"/>
  <c r="E159"/>
  <c r="B159"/>
  <c r="A159"/>
  <c r="F158"/>
  <c r="E158"/>
  <c r="B158"/>
  <c r="A158"/>
  <c r="F157"/>
  <c r="E157"/>
  <c r="B157"/>
  <c r="A157"/>
  <c r="F156"/>
  <c r="E156"/>
  <c r="B156"/>
  <c r="A156"/>
  <c r="F155"/>
  <c r="E155"/>
  <c r="B155"/>
  <c r="A155"/>
  <c r="F154"/>
  <c r="E154"/>
  <c r="B154"/>
  <c r="A154"/>
  <c r="F153"/>
  <c r="E153"/>
  <c r="B153"/>
  <c r="A153"/>
  <c r="F152"/>
  <c r="E152"/>
  <c r="B152"/>
  <c r="A152"/>
  <c r="F151"/>
  <c r="E151"/>
  <c r="B151"/>
  <c r="A151"/>
  <c r="F150"/>
  <c r="E150"/>
  <c r="B150"/>
  <c r="A150"/>
  <c r="F149"/>
  <c r="E149"/>
  <c r="B149"/>
  <c r="A149"/>
  <c r="F148"/>
  <c r="E148"/>
  <c r="B148"/>
  <c r="A148"/>
  <c r="F147"/>
  <c r="E147"/>
  <c r="B147"/>
  <c r="A147"/>
  <c r="F146"/>
  <c r="E146"/>
  <c r="B146"/>
  <c r="A146"/>
  <c r="F145"/>
  <c r="E145"/>
  <c r="B145"/>
  <c r="A145"/>
  <c r="F144"/>
  <c r="E144"/>
  <c r="B144"/>
  <c r="A144"/>
  <c r="F143"/>
  <c r="E143"/>
  <c r="B143"/>
  <c r="A143"/>
  <c r="F142"/>
  <c r="E142"/>
  <c r="B142"/>
  <c r="A142"/>
  <c r="F141"/>
  <c r="E141"/>
  <c r="B141"/>
  <c r="A141"/>
  <c r="F140"/>
  <c r="E140"/>
  <c r="B140"/>
  <c r="A140"/>
  <c r="F139"/>
  <c r="E139"/>
  <c r="B139"/>
  <c r="A139"/>
  <c r="F138"/>
  <c r="E138"/>
  <c r="B138"/>
  <c r="A138"/>
  <c r="F137"/>
  <c r="E137"/>
  <c r="B137"/>
  <c r="A137"/>
  <c r="F136"/>
  <c r="E136"/>
  <c r="B136"/>
  <c r="A136"/>
  <c r="F135"/>
  <c r="E135"/>
  <c r="B135"/>
  <c r="A135"/>
  <c r="F134"/>
  <c r="E134"/>
  <c r="B134"/>
  <c r="A134"/>
  <c r="F133"/>
  <c r="E133"/>
  <c r="B133"/>
  <c r="A133"/>
  <c r="F132"/>
  <c r="E132"/>
  <c r="B132"/>
  <c r="A132"/>
  <c r="F131"/>
  <c r="E131"/>
  <c r="B131"/>
  <c r="A131"/>
  <c r="F130"/>
  <c r="E130"/>
  <c r="B130"/>
  <c r="A130"/>
  <c r="F129"/>
  <c r="E129"/>
  <c r="B129"/>
  <c r="A129"/>
  <c r="F128"/>
  <c r="E128"/>
  <c r="B128"/>
  <c r="A128"/>
  <c r="F127"/>
  <c r="E127"/>
  <c r="B127"/>
  <c r="A127"/>
  <c r="F126"/>
  <c r="E126"/>
  <c r="B126"/>
  <c r="A126"/>
  <c r="F125"/>
  <c r="E125"/>
  <c r="B125"/>
  <c r="A125"/>
  <c r="F124"/>
  <c r="E124"/>
  <c r="B124"/>
  <c r="A124"/>
  <c r="F123"/>
  <c r="E123"/>
  <c r="B123"/>
  <c r="A123"/>
  <c r="F122"/>
  <c r="E122"/>
  <c r="B122"/>
  <c r="A122"/>
  <c r="F121"/>
  <c r="E121"/>
  <c r="B121"/>
  <c r="A121"/>
  <c r="F120"/>
  <c r="E120"/>
  <c r="B120"/>
  <c r="A120"/>
  <c r="F119"/>
  <c r="E119"/>
  <c r="B119"/>
  <c r="A119"/>
  <c r="F118"/>
  <c r="E118"/>
  <c r="B118"/>
  <c r="A118"/>
  <c r="F117"/>
  <c r="E117"/>
  <c r="B117"/>
  <c r="A117"/>
  <c r="F116"/>
  <c r="E116"/>
  <c r="B116"/>
  <c r="A116"/>
  <c r="F115"/>
  <c r="E115"/>
  <c r="B115"/>
  <c r="A115"/>
  <c r="F114"/>
  <c r="E114"/>
  <c r="B114"/>
  <c r="A114"/>
  <c r="F113"/>
  <c r="E113"/>
  <c r="B113"/>
  <c r="A113"/>
  <c r="F112"/>
  <c r="E112"/>
  <c r="B112"/>
  <c r="A112"/>
  <c r="N102"/>
  <c r="M102"/>
  <c r="J102"/>
  <c r="I102"/>
  <c r="F102"/>
  <c r="E102"/>
  <c r="B102"/>
  <c r="A102"/>
  <c r="N101"/>
  <c r="M101"/>
  <c r="J101"/>
  <c r="I101"/>
  <c r="F101"/>
  <c r="E101"/>
  <c r="B101"/>
  <c r="A101"/>
  <c r="N100"/>
  <c r="M100"/>
  <c r="J100"/>
  <c r="I100"/>
  <c r="F100"/>
  <c r="E100"/>
  <c r="B100"/>
  <c r="A100"/>
  <c r="N99"/>
  <c r="M99"/>
  <c r="J99"/>
  <c r="I99"/>
  <c r="F99"/>
  <c r="E99"/>
  <c r="B99"/>
  <c r="A99"/>
  <c r="N98"/>
  <c r="M98"/>
  <c r="J98"/>
  <c r="I98"/>
  <c r="F98"/>
  <c r="E98"/>
  <c r="B98"/>
  <c r="A98"/>
  <c r="N97"/>
  <c r="M97"/>
  <c r="J97"/>
  <c r="I97"/>
  <c r="F97"/>
  <c r="E97"/>
  <c r="B97"/>
  <c r="A97"/>
  <c r="N96"/>
  <c r="M96"/>
  <c r="J96"/>
  <c r="I96"/>
  <c r="F96"/>
  <c r="E96"/>
  <c r="B96"/>
  <c r="A96"/>
  <c r="N95"/>
  <c r="M95"/>
  <c r="J95"/>
  <c r="I95"/>
  <c r="F95"/>
  <c r="E95"/>
  <c r="B95"/>
  <c r="A95"/>
  <c r="N94"/>
  <c r="M94"/>
  <c r="J94"/>
  <c r="I94"/>
  <c r="F94"/>
  <c r="E94"/>
  <c r="B94"/>
  <c r="A94"/>
  <c r="N93"/>
  <c r="M93"/>
  <c r="J93"/>
  <c r="I93"/>
  <c r="F93"/>
  <c r="E93"/>
  <c r="B93"/>
  <c r="A93"/>
  <c r="N92"/>
  <c r="M92"/>
  <c r="J92"/>
  <c r="I92"/>
  <c r="F92"/>
  <c r="E92"/>
  <c r="B92"/>
  <c r="A92"/>
  <c r="N91"/>
  <c r="M91"/>
  <c r="J91"/>
  <c r="I91"/>
  <c r="F91"/>
  <c r="E91"/>
  <c r="B91"/>
  <c r="A91"/>
  <c r="N90"/>
  <c r="M90"/>
  <c r="J90"/>
  <c r="I90"/>
  <c r="F90"/>
  <c r="E90"/>
  <c r="B90"/>
  <c r="A90"/>
  <c r="N89"/>
  <c r="M89"/>
  <c r="J89"/>
  <c r="I89"/>
  <c r="F89"/>
  <c r="E89"/>
  <c r="B89"/>
  <c r="A89"/>
  <c r="N88"/>
  <c r="M88"/>
  <c r="J88"/>
  <c r="I88"/>
  <c r="F88"/>
  <c r="E88"/>
  <c r="B88"/>
  <c r="A88"/>
  <c r="N87"/>
  <c r="M87"/>
  <c r="J87"/>
  <c r="I87"/>
  <c r="F87"/>
  <c r="E87"/>
  <c r="B87"/>
  <c r="A87"/>
  <c r="N86"/>
  <c r="M86"/>
  <c r="J86"/>
  <c r="I86"/>
  <c r="F86"/>
  <c r="E86"/>
  <c r="B86"/>
  <c r="A86"/>
  <c r="N85"/>
  <c r="M85"/>
  <c r="J85"/>
  <c r="I85"/>
  <c r="F85"/>
  <c r="E85"/>
  <c r="B85"/>
  <c r="A85"/>
  <c r="N84"/>
  <c r="M84"/>
  <c r="J84"/>
  <c r="I84"/>
  <c r="F84"/>
  <c r="E84"/>
  <c r="B84"/>
  <c r="A84"/>
  <c r="N83"/>
  <c r="M83"/>
  <c r="J83"/>
  <c r="I83"/>
  <c r="F83"/>
  <c r="E83"/>
  <c r="B83"/>
  <c r="A83"/>
  <c r="N82"/>
  <c r="M82"/>
  <c r="J82"/>
  <c r="I82"/>
  <c r="F82"/>
  <c r="E82"/>
  <c r="B82"/>
  <c r="A82"/>
  <c r="N81"/>
  <c r="M81"/>
  <c r="J81"/>
  <c r="I81"/>
  <c r="F81"/>
  <c r="E81"/>
  <c r="B81"/>
  <c r="A81"/>
  <c r="N80"/>
  <c r="M80"/>
  <c r="J80"/>
  <c r="I80"/>
  <c r="F80"/>
  <c r="E80"/>
  <c r="B80"/>
  <c r="A80"/>
  <c r="N79"/>
  <c r="M79"/>
  <c r="J79"/>
  <c r="I79"/>
  <c r="F79"/>
  <c r="E79"/>
  <c r="B79"/>
  <c r="A79"/>
  <c r="N78"/>
  <c r="M78"/>
  <c r="J78"/>
  <c r="I78"/>
  <c r="F78"/>
  <c r="E78"/>
  <c r="B78"/>
  <c r="A78"/>
  <c r="N77"/>
  <c r="M77"/>
  <c r="J77"/>
  <c r="I77"/>
  <c r="F77"/>
  <c r="E77"/>
  <c r="B77"/>
  <c r="A77"/>
  <c r="N76"/>
  <c r="M76"/>
  <c r="J76"/>
  <c r="I76"/>
  <c r="F76"/>
  <c r="E76"/>
  <c r="B76"/>
  <c r="A76"/>
  <c r="N75"/>
  <c r="M75"/>
  <c r="J75"/>
  <c r="I75"/>
  <c r="F75"/>
  <c r="E75"/>
  <c r="B75"/>
  <c r="A75"/>
  <c r="N74"/>
  <c r="M74"/>
  <c r="J74"/>
  <c r="I74"/>
  <c r="F74"/>
  <c r="E74"/>
  <c r="B74"/>
  <c r="A74"/>
  <c r="N73"/>
  <c r="M73"/>
  <c r="J73"/>
  <c r="I73"/>
  <c r="F73"/>
  <c r="E73"/>
  <c r="B73"/>
  <c r="A73"/>
  <c r="N72"/>
  <c r="M72"/>
  <c r="J72"/>
  <c r="I72"/>
  <c r="F72"/>
  <c r="E72"/>
  <c r="B72"/>
  <c r="A72"/>
  <c r="N71"/>
  <c r="M71"/>
  <c r="J71"/>
  <c r="I71"/>
  <c r="F71"/>
  <c r="E71"/>
  <c r="B71"/>
  <c r="A71"/>
  <c r="N70"/>
  <c r="M70"/>
  <c r="J70"/>
  <c r="I70"/>
  <c r="F70"/>
  <c r="E70"/>
  <c r="B70"/>
  <c r="A70"/>
  <c r="N69"/>
  <c r="M69"/>
  <c r="J69"/>
  <c r="I69"/>
  <c r="F69"/>
  <c r="E69"/>
  <c r="B69"/>
  <c r="A69"/>
  <c r="N68"/>
  <c r="M68"/>
  <c r="J68"/>
  <c r="I68"/>
  <c r="F68"/>
  <c r="E68"/>
  <c r="B68"/>
  <c r="A68"/>
  <c r="N67"/>
  <c r="M67"/>
  <c r="J67"/>
  <c r="I67"/>
  <c r="F67"/>
  <c r="E67"/>
  <c r="B67"/>
  <c r="A67"/>
  <c r="N66"/>
  <c r="M66"/>
  <c r="J66"/>
  <c r="I66"/>
  <c r="F66"/>
  <c r="E66"/>
  <c r="B66"/>
  <c r="A66"/>
  <c r="N65"/>
  <c r="M65"/>
  <c r="J65"/>
  <c r="I65"/>
  <c r="F65"/>
  <c r="E65"/>
  <c r="B65"/>
  <c r="A65"/>
  <c r="N64"/>
  <c r="M64"/>
  <c r="J64"/>
  <c r="I64"/>
  <c r="F64"/>
  <c r="E64"/>
  <c r="B64"/>
  <c r="A64"/>
  <c r="N63"/>
  <c r="M63"/>
  <c r="J63"/>
  <c r="I63"/>
  <c r="F63"/>
  <c r="E63"/>
  <c r="B63"/>
  <c r="A63"/>
  <c r="N62"/>
  <c r="M62"/>
  <c r="J62"/>
  <c r="I62"/>
  <c r="F62"/>
  <c r="E62"/>
  <c r="B62"/>
  <c r="A62"/>
  <c r="N61"/>
  <c r="M61"/>
  <c r="J61"/>
  <c r="I61"/>
  <c r="F61"/>
  <c r="E61"/>
  <c r="B61"/>
  <c r="A61"/>
  <c r="N60"/>
  <c r="M60"/>
  <c r="J60"/>
  <c r="I60"/>
  <c r="F60"/>
  <c r="E60"/>
  <c r="B60"/>
  <c r="A60"/>
  <c r="N59"/>
  <c r="M59"/>
  <c r="J59"/>
  <c r="I59"/>
  <c r="F59"/>
  <c r="E59"/>
  <c r="B59"/>
  <c r="A59"/>
  <c r="N58"/>
  <c r="M58"/>
  <c r="J58"/>
  <c r="I58"/>
  <c r="F58"/>
  <c r="E58"/>
  <c r="B58"/>
  <c r="A58"/>
  <c r="N57"/>
  <c r="M57"/>
  <c r="J57"/>
  <c r="I57"/>
  <c r="F57"/>
  <c r="E57"/>
  <c r="B57"/>
  <c r="A57"/>
  <c r="N56"/>
  <c r="M56"/>
  <c r="J56"/>
  <c r="I56"/>
  <c r="F56"/>
  <c r="E56"/>
  <c r="B56"/>
  <c r="A56"/>
  <c r="N55"/>
  <c r="M55"/>
  <c r="J55"/>
  <c r="I55"/>
  <c r="F55"/>
  <c r="E55"/>
  <c r="B55"/>
  <c r="A55"/>
  <c r="N54"/>
  <c r="M54"/>
  <c r="J54"/>
  <c r="I54"/>
  <c r="F54"/>
  <c r="E54"/>
  <c r="B54"/>
  <c r="A54"/>
  <c r="N53"/>
  <c r="M53"/>
  <c r="J53"/>
  <c r="I53"/>
  <c r="F53"/>
  <c r="E53"/>
  <c r="B53"/>
  <c r="A53"/>
  <c r="N52"/>
  <c r="M52"/>
  <c r="J52"/>
  <c r="I52"/>
  <c r="F52"/>
  <c r="E52"/>
  <c r="B52"/>
  <c r="A52"/>
  <c r="N51"/>
  <c r="M51"/>
  <c r="J51"/>
  <c r="I51"/>
  <c r="F51"/>
  <c r="E51"/>
  <c r="B51"/>
  <c r="A51"/>
  <c r="N50"/>
  <c r="M50"/>
  <c r="J50"/>
  <c r="I50"/>
  <c r="F50"/>
  <c r="E50"/>
  <c r="B50"/>
  <c r="A50"/>
  <c r="N49"/>
  <c r="M49"/>
  <c r="J49"/>
  <c r="I49"/>
  <c r="F49"/>
  <c r="E49"/>
  <c r="B49"/>
  <c r="A49"/>
  <c r="N48"/>
  <c r="M48"/>
  <c r="J48"/>
  <c r="I48"/>
  <c r="F48"/>
  <c r="E48"/>
  <c r="B48"/>
  <c r="A48"/>
  <c r="N47"/>
  <c r="M47"/>
  <c r="J47"/>
  <c r="I47"/>
  <c r="F47"/>
  <c r="E47"/>
  <c r="B47"/>
  <c r="A47"/>
  <c r="N46"/>
  <c r="M46"/>
  <c r="J46"/>
  <c r="I46"/>
  <c r="F46"/>
  <c r="E46"/>
  <c r="B46"/>
  <c r="A46"/>
  <c r="N45"/>
  <c r="M45"/>
  <c r="J45"/>
  <c r="I45"/>
  <c r="F45"/>
  <c r="E45"/>
  <c r="B45"/>
  <c r="A45"/>
  <c r="N44"/>
  <c r="M44"/>
  <c r="J44"/>
  <c r="I44"/>
  <c r="F44"/>
  <c r="E44"/>
  <c r="B44"/>
  <c r="A44"/>
  <c r="N43"/>
  <c r="M43"/>
  <c r="J43"/>
  <c r="I43"/>
  <c r="F43"/>
  <c r="E43"/>
  <c r="B43"/>
  <c r="A43"/>
  <c r="N42"/>
  <c r="M42"/>
  <c r="J42"/>
  <c r="I42"/>
  <c r="F42"/>
  <c r="E42"/>
  <c r="B42"/>
  <c r="A42"/>
  <c r="N41"/>
  <c r="M41"/>
  <c r="J41"/>
  <c r="I41"/>
  <c r="F41"/>
  <c r="E41"/>
  <c r="B41"/>
  <c r="A41"/>
  <c r="N40"/>
  <c r="M40"/>
  <c r="J40"/>
  <c r="I40"/>
  <c r="F40"/>
  <c r="E40"/>
  <c r="B40"/>
  <c r="A40"/>
  <c r="N39"/>
  <c r="M39"/>
  <c r="J39"/>
  <c r="I39"/>
  <c r="F39"/>
  <c r="E39"/>
  <c r="B39"/>
  <c r="A39"/>
  <c r="N38"/>
  <c r="M38"/>
  <c r="J38"/>
  <c r="I38"/>
  <c r="F38"/>
  <c r="E38"/>
  <c r="B38"/>
  <c r="A38"/>
  <c r="N37"/>
  <c r="M37"/>
  <c r="J37"/>
  <c r="I37"/>
  <c r="F37"/>
  <c r="E37"/>
  <c r="B37"/>
  <c r="A37"/>
  <c r="N36"/>
  <c r="M36"/>
  <c r="J36"/>
  <c r="I36"/>
  <c r="F36"/>
  <c r="E36"/>
  <c r="B36"/>
  <c r="A36"/>
  <c r="N35"/>
  <c r="M35"/>
  <c r="J35"/>
  <c r="I35"/>
  <c r="F35"/>
  <c r="E35"/>
  <c r="B35"/>
  <c r="A35"/>
  <c r="N34"/>
  <c r="M34"/>
  <c r="J34"/>
  <c r="I34"/>
  <c r="F34"/>
  <c r="E34"/>
  <c r="B34"/>
  <c r="A34"/>
  <c r="N33"/>
  <c r="M33"/>
  <c r="J33"/>
  <c r="I33"/>
  <c r="F33"/>
  <c r="E33"/>
  <c r="B33"/>
  <c r="A33"/>
  <c r="N32"/>
  <c r="M32"/>
  <c r="J32"/>
  <c r="I32"/>
  <c r="F32"/>
  <c r="E32"/>
  <c r="B32"/>
  <c r="A32"/>
  <c r="N31"/>
  <c r="M31"/>
  <c r="J31"/>
  <c r="I31"/>
  <c r="F31"/>
  <c r="E31"/>
  <c r="B31"/>
  <c r="A31"/>
  <c r="N30"/>
  <c r="M30"/>
  <c r="J30"/>
  <c r="I30"/>
  <c r="F30"/>
  <c r="E30"/>
  <c r="B30"/>
  <c r="A30"/>
  <c r="N29"/>
  <c r="M29"/>
  <c r="J29"/>
  <c r="I29"/>
  <c r="F29"/>
  <c r="E29"/>
  <c r="B29"/>
  <c r="A29"/>
  <c r="N28"/>
  <c r="M28"/>
  <c r="J28"/>
  <c r="I28"/>
  <c r="F28"/>
  <c r="E28"/>
  <c r="B28"/>
  <c r="A28"/>
  <c r="N27"/>
  <c r="M27"/>
  <c r="J27"/>
  <c r="I27"/>
  <c r="F27"/>
  <c r="E27"/>
  <c r="B27"/>
  <c r="A27"/>
  <c r="N26"/>
  <c r="M26"/>
  <c r="J26"/>
  <c r="I26"/>
  <c r="F26"/>
  <c r="E26"/>
  <c r="B26"/>
  <c r="A26"/>
  <c r="N25"/>
  <c r="M25"/>
  <c r="J25"/>
  <c r="I25"/>
  <c r="F25"/>
  <c r="E25"/>
  <c r="B25"/>
  <c r="A25"/>
  <c r="N24"/>
  <c r="M24"/>
  <c r="J24"/>
  <c r="I24"/>
  <c r="F24"/>
  <c r="E24"/>
  <c r="B24"/>
  <c r="A24"/>
  <c r="N23"/>
  <c r="M23"/>
  <c r="J23"/>
  <c r="I23"/>
  <c r="F23"/>
  <c r="E23"/>
  <c r="B23"/>
  <c r="A23"/>
  <c r="N22"/>
  <c r="M22"/>
  <c r="J22"/>
  <c r="I22"/>
  <c r="F22"/>
  <c r="E22"/>
  <c r="B22"/>
  <c r="A22"/>
  <c r="N21"/>
  <c r="M21"/>
  <c r="J21"/>
  <c r="I21"/>
  <c r="F21"/>
  <c r="E21"/>
  <c r="B21"/>
  <c r="A21"/>
  <c r="N20"/>
  <c r="M20"/>
  <c r="J20"/>
  <c r="I20"/>
  <c r="F20"/>
  <c r="E20"/>
  <c r="B20"/>
  <c r="A20"/>
  <c r="N19"/>
  <c r="M19"/>
  <c r="J19"/>
  <c r="I19"/>
  <c r="F19"/>
  <c r="E19"/>
  <c r="B19"/>
  <c r="A19"/>
  <c r="N18"/>
  <c r="M18"/>
  <c r="J18"/>
  <c r="I18"/>
  <c r="F18"/>
  <c r="E18"/>
  <c r="B18"/>
  <c r="A18"/>
  <c r="N17"/>
  <c r="M17"/>
  <c r="J17"/>
  <c r="I17"/>
  <c r="F17"/>
  <c r="E17"/>
  <c r="B17"/>
  <c r="A17"/>
  <c r="N16"/>
  <c r="M16"/>
  <c r="J16"/>
  <c r="I16"/>
  <c r="F16"/>
  <c r="E16"/>
  <c r="B16"/>
  <c r="A16"/>
  <c r="N15"/>
  <c r="M15"/>
  <c r="J15"/>
  <c r="I15"/>
  <c r="F15"/>
  <c r="E15"/>
  <c r="B15"/>
  <c r="A15"/>
  <c r="N14"/>
  <c r="M14"/>
  <c r="J14"/>
  <c r="I14"/>
  <c r="F14"/>
  <c r="E14"/>
  <c r="B14"/>
  <c r="A14"/>
  <c r="N13"/>
  <c r="M13"/>
  <c r="J13"/>
  <c r="I13"/>
  <c r="F13"/>
  <c r="E13"/>
  <c r="B13"/>
  <c r="A13"/>
  <c r="N12"/>
  <c r="M12"/>
  <c r="J12"/>
  <c r="I12"/>
  <c r="F12"/>
  <c r="E12"/>
  <c r="B12"/>
  <c r="A12"/>
  <c r="N11"/>
  <c r="M11"/>
  <c r="J11"/>
  <c r="I11"/>
  <c r="F11"/>
  <c r="E11"/>
  <c r="B11"/>
  <c r="A11"/>
  <c r="N10"/>
  <c r="M10"/>
  <c r="J10"/>
  <c r="I10"/>
  <c r="F10"/>
  <c r="E10"/>
  <c r="B10"/>
  <c r="A10"/>
  <c r="N9"/>
  <c r="M9"/>
  <c r="J9"/>
  <c r="I9"/>
  <c r="F9"/>
  <c r="E9"/>
  <c r="B9"/>
  <c r="A9"/>
  <c r="N8"/>
  <c r="M8"/>
  <c r="J8"/>
  <c r="I8"/>
  <c r="F8"/>
  <c r="E8"/>
  <c r="B8"/>
  <c r="A8"/>
  <c r="N7"/>
  <c r="M7"/>
  <c r="J7"/>
  <c r="I7"/>
  <c r="F7"/>
  <c r="E7"/>
  <c r="B7"/>
  <c r="A7"/>
  <c r="N6"/>
  <c r="M6"/>
  <c r="J6"/>
  <c r="I6"/>
  <c r="F6"/>
  <c r="E6"/>
  <c r="B6"/>
  <c r="A6"/>
  <c r="N5"/>
  <c r="M5"/>
  <c r="J5"/>
  <c r="I5"/>
  <c r="F5"/>
  <c r="E5"/>
  <c r="B5"/>
  <c r="A5"/>
  <c r="N4"/>
  <c r="M4"/>
  <c r="J4"/>
  <c r="I4"/>
  <c r="F4"/>
  <c r="E4"/>
  <c r="B4"/>
  <c r="A4"/>
  <c r="N3"/>
  <c r="M3"/>
  <c r="J3"/>
  <c r="I3"/>
  <c r="F3"/>
  <c r="E3"/>
  <c r="B3"/>
  <c r="A3"/>
  <c r="E112" i="1"/>
  <c r="F112"/>
  <c r="G112"/>
  <c r="E113"/>
  <c r="F113"/>
  <c r="G113"/>
  <c r="E114"/>
  <c r="F114"/>
  <c r="G114"/>
  <c r="E115"/>
  <c r="F115"/>
  <c r="G115"/>
  <c r="E116"/>
  <c r="F116"/>
  <c r="G116"/>
  <c r="E117"/>
  <c r="F117"/>
  <c r="G117"/>
  <c r="E118"/>
  <c r="F118"/>
  <c r="G118"/>
  <c r="E119"/>
  <c r="F119"/>
  <c r="G119"/>
  <c r="E120"/>
  <c r="F120"/>
  <c r="G120"/>
  <c r="E121"/>
  <c r="F121"/>
  <c r="G121"/>
  <c r="E122"/>
  <c r="F122"/>
  <c r="G122"/>
  <c r="E123"/>
  <c r="F123"/>
  <c r="G123"/>
  <c r="E124"/>
  <c r="F124"/>
  <c r="G124"/>
  <c r="E125"/>
  <c r="F125"/>
  <c r="G125"/>
  <c r="E126"/>
  <c r="F126"/>
  <c r="G126"/>
  <c r="E127"/>
  <c r="F127"/>
  <c r="G127"/>
  <c r="E128"/>
  <c r="F128"/>
  <c r="G128"/>
  <c r="E129"/>
  <c r="F129"/>
  <c r="G129"/>
  <c r="E130"/>
  <c r="F130"/>
  <c r="G130"/>
  <c r="E131"/>
  <c r="F131"/>
  <c r="G131"/>
  <c r="E132"/>
  <c r="F132"/>
  <c r="G132"/>
  <c r="E133"/>
  <c r="F133"/>
  <c r="G133"/>
  <c r="E134"/>
  <c r="F134"/>
  <c r="G134"/>
  <c r="E135"/>
  <c r="F135"/>
  <c r="G135"/>
  <c r="E136"/>
  <c r="F136"/>
  <c r="G136"/>
  <c r="E137"/>
  <c r="F137"/>
  <c r="G137"/>
  <c r="E138"/>
  <c r="F138"/>
  <c r="G138"/>
  <c r="E139"/>
  <c r="F139"/>
  <c r="G139"/>
  <c r="E140"/>
  <c r="F140"/>
  <c r="G140"/>
  <c r="E141"/>
  <c r="F141"/>
  <c r="G141"/>
  <c r="E142"/>
  <c r="F142"/>
  <c r="G142"/>
  <c r="E143"/>
  <c r="F143"/>
  <c r="G143"/>
  <c r="E144"/>
  <c r="F144"/>
  <c r="G144"/>
  <c r="E145"/>
  <c r="F145"/>
  <c r="G145"/>
  <c r="E146"/>
  <c r="F146"/>
  <c r="G146"/>
  <c r="E147"/>
  <c r="F147"/>
  <c r="G147"/>
  <c r="E148"/>
  <c r="F148"/>
  <c r="G148"/>
  <c r="E149"/>
  <c r="F149"/>
  <c r="G149"/>
  <c r="E150"/>
  <c r="F150"/>
  <c r="G150"/>
  <c r="E151"/>
  <c r="F151"/>
  <c r="G151"/>
  <c r="E152"/>
  <c r="F152"/>
  <c r="G152"/>
  <c r="E153"/>
  <c r="F153"/>
  <c r="G153"/>
  <c r="E154"/>
  <c r="F154"/>
  <c r="G154"/>
  <c r="E155"/>
  <c r="F155"/>
  <c r="G155"/>
  <c r="E156"/>
  <c r="F156"/>
  <c r="G156"/>
  <c r="E157"/>
  <c r="F157"/>
  <c r="G157"/>
  <c r="E158"/>
  <c r="F158"/>
  <c r="G158"/>
  <c r="E159"/>
  <c r="F159"/>
  <c r="G159"/>
  <c r="E160"/>
  <c r="F160"/>
  <c r="G160"/>
  <c r="E161"/>
  <c r="F161"/>
  <c r="G161"/>
  <c r="E162"/>
  <c r="F162"/>
  <c r="G162"/>
  <c r="E163"/>
  <c r="F163"/>
  <c r="G163"/>
  <c r="E164"/>
  <c r="F164"/>
  <c r="G164"/>
  <c r="E165"/>
  <c r="F165"/>
  <c r="G165"/>
  <c r="E166"/>
  <c r="F166"/>
  <c r="G166"/>
  <c r="E167"/>
  <c r="F167"/>
  <c r="G167"/>
  <c r="E168"/>
  <c r="F168"/>
  <c r="G168"/>
  <c r="E169"/>
  <c r="F169"/>
  <c r="G169"/>
  <c r="E170"/>
  <c r="F170"/>
  <c r="G170"/>
  <c r="E171"/>
  <c r="F171"/>
  <c r="G171"/>
  <c r="E172"/>
  <c r="F172"/>
  <c r="G172"/>
  <c r="E173"/>
  <c r="F173"/>
  <c r="G173"/>
  <c r="E174"/>
  <c r="F174"/>
  <c r="G174"/>
  <c r="E175"/>
  <c r="F175"/>
  <c r="G175"/>
  <c r="E176"/>
  <c r="F176"/>
  <c r="G176"/>
  <c r="E177"/>
  <c r="F177"/>
  <c r="G177"/>
  <c r="E178"/>
  <c r="F178"/>
  <c r="G178"/>
  <c r="E179"/>
  <c r="F179"/>
  <c r="G179"/>
  <c r="E180"/>
  <c r="F180"/>
  <c r="G180"/>
  <c r="E181"/>
  <c r="F181"/>
  <c r="G181"/>
  <c r="E182"/>
  <c r="F182"/>
  <c r="G182"/>
  <c r="E183"/>
  <c r="F183"/>
  <c r="G183"/>
  <c r="E184"/>
  <c r="F184"/>
  <c r="G184"/>
  <c r="E185"/>
  <c r="F185"/>
  <c r="G185"/>
  <c r="E186"/>
  <c r="F186"/>
  <c r="G186"/>
  <c r="E187"/>
  <c r="F187"/>
  <c r="G187"/>
  <c r="E188"/>
  <c r="F188"/>
  <c r="G188"/>
  <c r="E189"/>
  <c r="F189"/>
  <c r="G189"/>
  <c r="E190"/>
  <c r="F190"/>
  <c r="G190"/>
  <c r="E191"/>
  <c r="F191"/>
  <c r="G191"/>
  <c r="E192"/>
  <c r="F192"/>
  <c r="G192"/>
  <c r="E193"/>
  <c r="F193"/>
  <c r="G193"/>
  <c r="E194"/>
  <c r="F194"/>
  <c r="G194"/>
  <c r="E195"/>
  <c r="F195"/>
  <c r="G195"/>
  <c r="E196"/>
  <c r="F196"/>
  <c r="G196"/>
  <c r="E197"/>
  <c r="F197"/>
  <c r="G197"/>
  <c r="A112"/>
  <c r="B112"/>
  <c r="C112"/>
  <c r="A113"/>
  <c r="B113"/>
  <c r="C113"/>
  <c r="A114"/>
  <c r="B114"/>
  <c r="C114"/>
  <c r="A115"/>
  <c r="B115"/>
  <c r="C115"/>
  <c r="A116"/>
  <c r="B116"/>
  <c r="C116"/>
  <c r="A117"/>
  <c r="B117"/>
  <c r="C117"/>
  <c r="A118"/>
  <c r="B118"/>
  <c r="C118"/>
  <c r="A119"/>
  <c r="B119"/>
  <c r="C119"/>
  <c r="A120"/>
  <c r="B120"/>
  <c r="C120"/>
  <c r="A121"/>
  <c r="B121"/>
  <c r="C121"/>
  <c r="A122"/>
  <c r="B122"/>
  <c r="C122"/>
  <c r="A123"/>
  <c r="B123"/>
  <c r="C123"/>
  <c r="A124"/>
  <c r="B124"/>
  <c r="C124"/>
  <c r="A125"/>
  <c r="B125"/>
  <c r="C125"/>
  <c r="A126"/>
  <c r="B126"/>
  <c r="C126"/>
  <c r="A127"/>
  <c r="B127"/>
  <c r="C127"/>
  <c r="A128"/>
  <c r="B128"/>
  <c r="C128"/>
  <c r="A129"/>
  <c r="B129"/>
  <c r="C129"/>
  <c r="A130"/>
  <c r="B130"/>
  <c r="C130"/>
  <c r="A131"/>
  <c r="B131"/>
  <c r="C131"/>
  <c r="A132"/>
  <c r="B132"/>
  <c r="C132"/>
  <c r="A133"/>
  <c r="B133"/>
  <c r="C133"/>
  <c r="A134"/>
  <c r="B134"/>
  <c r="C134"/>
  <c r="A135"/>
  <c r="B135"/>
  <c r="C135"/>
  <c r="A136"/>
  <c r="B136"/>
  <c r="C136"/>
  <c r="A137"/>
  <c r="B137"/>
  <c r="C137"/>
  <c r="A138"/>
  <c r="B138"/>
  <c r="C138"/>
  <c r="A139"/>
  <c r="B139"/>
  <c r="C139"/>
  <c r="A140"/>
  <c r="B140"/>
  <c r="C140"/>
  <c r="A141"/>
  <c r="B141"/>
  <c r="C141"/>
  <c r="A142"/>
  <c r="B142"/>
  <c r="C142"/>
  <c r="A143"/>
  <c r="B143"/>
  <c r="C143"/>
  <c r="A144"/>
  <c r="B144"/>
  <c r="C144"/>
  <c r="A145"/>
  <c r="B145"/>
  <c r="C145"/>
  <c r="A146"/>
  <c r="B146"/>
  <c r="C146"/>
  <c r="A147"/>
  <c r="B147"/>
  <c r="C147"/>
  <c r="A148"/>
  <c r="B148"/>
  <c r="C148"/>
  <c r="A149"/>
  <c r="B149"/>
  <c r="C149"/>
  <c r="A150"/>
  <c r="B150"/>
  <c r="C150"/>
  <c r="A151"/>
  <c r="B151"/>
  <c r="C151"/>
  <c r="A152"/>
  <c r="B152"/>
  <c r="C152"/>
  <c r="A153"/>
  <c r="B153"/>
  <c r="C153"/>
  <c r="A154"/>
  <c r="B154"/>
  <c r="C154"/>
  <c r="A155"/>
  <c r="B155"/>
  <c r="C155"/>
  <c r="A156"/>
  <c r="B156"/>
  <c r="C156"/>
  <c r="A157"/>
  <c r="B157"/>
  <c r="C157"/>
  <c r="A158"/>
  <c r="B158"/>
  <c r="C158"/>
  <c r="A159"/>
  <c r="B159"/>
  <c r="C159"/>
  <c r="A160"/>
  <c r="B160"/>
  <c r="C160"/>
  <c r="A161"/>
  <c r="B161"/>
  <c r="C161"/>
  <c r="A162"/>
  <c r="B162"/>
  <c r="C162"/>
  <c r="A163"/>
  <c r="B163"/>
  <c r="C163"/>
  <c r="A164"/>
  <c r="B164"/>
  <c r="C164"/>
  <c r="A165"/>
  <c r="B165"/>
  <c r="C165"/>
  <c r="A166"/>
  <c r="B166"/>
  <c r="C166"/>
  <c r="A167"/>
  <c r="B167"/>
  <c r="C167"/>
  <c r="A168"/>
  <c r="B168"/>
  <c r="C168"/>
  <c r="A169"/>
  <c r="B169"/>
  <c r="C169"/>
  <c r="A170"/>
  <c r="B170"/>
  <c r="C170"/>
  <c r="A171"/>
  <c r="B171"/>
  <c r="C171"/>
  <c r="A172"/>
  <c r="B172"/>
  <c r="C172"/>
  <c r="A173"/>
  <c r="B173"/>
  <c r="C173"/>
  <c r="A174"/>
  <c r="B174"/>
  <c r="C174"/>
  <c r="A175"/>
  <c r="B175"/>
  <c r="C175"/>
  <c r="A176"/>
  <c r="B176"/>
  <c r="C176"/>
  <c r="A177"/>
  <c r="B177"/>
  <c r="C177"/>
  <c r="A178"/>
  <c r="B178"/>
  <c r="C178"/>
  <c r="A179"/>
  <c r="B179"/>
  <c r="C179"/>
  <c r="A180"/>
  <c r="B180"/>
  <c r="C180"/>
  <c r="A181"/>
  <c r="B181"/>
  <c r="C181"/>
  <c r="A182"/>
  <c r="B182"/>
  <c r="C182"/>
  <c r="A183"/>
  <c r="B183"/>
  <c r="C183"/>
  <c r="A184"/>
  <c r="B184"/>
  <c r="C184"/>
  <c r="A185"/>
  <c r="B185"/>
  <c r="C185"/>
  <c r="A186"/>
  <c r="B186"/>
  <c r="C186"/>
  <c r="A187"/>
  <c r="B187"/>
  <c r="C187"/>
  <c r="A188"/>
  <c r="B188"/>
  <c r="C188"/>
  <c r="A189"/>
  <c r="B189"/>
  <c r="C189"/>
  <c r="A190"/>
  <c r="B190"/>
  <c r="C190"/>
  <c r="A191"/>
  <c r="B191"/>
  <c r="C191"/>
  <c r="A192"/>
  <c r="B192"/>
  <c r="C192"/>
  <c r="A193"/>
  <c r="B193"/>
  <c r="C193"/>
  <c r="A194"/>
  <c r="B194"/>
  <c r="C194"/>
  <c r="A195"/>
  <c r="B195"/>
  <c r="C195"/>
  <c r="A196"/>
  <c r="B196"/>
  <c r="C196"/>
  <c r="A197"/>
  <c r="B197"/>
  <c r="C197"/>
  <c r="A198"/>
  <c r="B198"/>
  <c r="C198"/>
  <c r="A199"/>
  <c r="B199"/>
  <c r="C199"/>
  <c r="A200"/>
  <c r="B200"/>
  <c r="C200"/>
  <c r="A201"/>
  <c r="B201"/>
  <c r="C201"/>
  <c r="A202"/>
  <c r="B202"/>
  <c r="C202"/>
  <c r="A203"/>
  <c r="B203"/>
  <c r="C203"/>
  <c r="A204"/>
  <c r="B204"/>
  <c r="C204"/>
  <c r="A205"/>
  <c r="B205"/>
  <c r="C205"/>
  <c r="A206"/>
  <c r="B206"/>
  <c r="C206"/>
  <c r="A207"/>
  <c r="B207"/>
  <c r="C207"/>
  <c r="A208"/>
  <c r="B208"/>
  <c r="C208"/>
  <c r="A209"/>
  <c r="B209"/>
  <c r="C209"/>
  <c r="A210"/>
  <c r="B210"/>
  <c r="C210"/>
  <c r="A211"/>
  <c r="B211"/>
  <c r="C211"/>
  <c r="M3"/>
  <c r="N3"/>
  <c r="O3"/>
  <c r="M4"/>
  <c r="N4"/>
  <c r="O4"/>
  <c r="M5"/>
  <c r="N5"/>
  <c r="O5"/>
  <c r="M6"/>
  <c r="N6"/>
  <c r="O6"/>
  <c r="M7"/>
  <c r="N7"/>
  <c r="O7"/>
  <c r="M8"/>
  <c r="N8"/>
  <c r="O8"/>
  <c r="M9"/>
  <c r="N9"/>
  <c r="O9"/>
  <c r="M10"/>
  <c r="N10"/>
  <c r="O10"/>
  <c r="M11"/>
  <c r="N11"/>
  <c r="O11"/>
  <c r="M12"/>
  <c r="N12"/>
  <c r="O12"/>
  <c r="M13"/>
  <c r="N13"/>
  <c r="O13"/>
  <c r="M14"/>
  <c r="N14"/>
  <c r="O14"/>
  <c r="M15"/>
  <c r="N15"/>
  <c r="O15"/>
  <c r="M16"/>
  <c r="N16"/>
  <c r="O16"/>
  <c r="M17"/>
  <c r="N17"/>
  <c r="O17"/>
  <c r="M18"/>
  <c r="N18"/>
  <c r="O18"/>
  <c r="M19"/>
  <c r="N19"/>
  <c r="O19"/>
  <c r="M20"/>
  <c r="N20"/>
  <c r="O20"/>
  <c r="M21"/>
  <c r="N21"/>
  <c r="O21"/>
  <c r="M22"/>
  <c r="N22"/>
  <c r="O22"/>
  <c r="M23"/>
  <c r="N23"/>
  <c r="O23"/>
  <c r="M24"/>
  <c r="N24"/>
  <c r="O24"/>
  <c r="M25"/>
  <c r="N25"/>
  <c r="O25"/>
  <c r="M26"/>
  <c r="N26"/>
  <c r="O26"/>
  <c r="M27"/>
  <c r="N27"/>
  <c r="O27"/>
  <c r="M28"/>
  <c r="N28"/>
  <c r="O28"/>
  <c r="M29"/>
  <c r="N29"/>
  <c r="O29"/>
  <c r="M30"/>
  <c r="N30"/>
  <c r="O30"/>
  <c r="M31"/>
  <c r="N31"/>
  <c r="O31"/>
  <c r="M32"/>
  <c r="N32"/>
  <c r="O32"/>
  <c r="M33"/>
  <c r="N33"/>
  <c r="O33"/>
  <c r="M34"/>
  <c r="N34"/>
  <c r="O34"/>
  <c r="M35"/>
  <c r="N35"/>
  <c r="O35"/>
  <c r="M36"/>
  <c r="N36"/>
  <c r="O36"/>
  <c r="M37"/>
  <c r="N37"/>
  <c r="O37"/>
  <c r="M38"/>
  <c r="N38"/>
  <c r="O38"/>
  <c r="M39"/>
  <c r="N39"/>
  <c r="O39"/>
  <c r="M40"/>
  <c r="N40"/>
  <c r="O40"/>
  <c r="M41"/>
  <c r="N41"/>
  <c r="O41"/>
  <c r="M42"/>
  <c r="N42"/>
  <c r="O42"/>
  <c r="M43"/>
  <c r="N43"/>
  <c r="O43"/>
  <c r="M44"/>
  <c r="N44"/>
  <c r="O44"/>
  <c r="M45"/>
  <c r="N45"/>
  <c r="O45"/>
  <c r="M46"/>
  <c r="N46"/>
  <c r="O46"/>
  <c r="M47"/>
  <c r="N47"/>
  <c r="O47"/>
  <c r="M48"/>
  <c r="N48"/>
  <c r="O48"/>
  <c r="M49"/>
  <c r="N49"/>
  <c r="O49"/>
  <c r="M50"/>
  <c r="N50"/>
  <c r="O50"/>
  <c r="M51"/>
  <c r="N51"/>
  <c r="O51"/>
  <c r="M52"/>
  <c r="N52"/>
  <c r="O52"/>
  <c r="M53"/>
  <c r="N53"/>
  <c r="O53"/>
  <c r="M54"/>
  <c r="N54"/>
  <c r="O54"/>
  <c r="M55"/>
  <c r="N55"/>
  <c r="O55"/>
  <c r="M56"/>
  <c r="N56"/>
  <c r="O56"/>
  <c r="M57"/>
  <c r="N57"/>
  <c r="O57"/>
  <c r="M58"/>
  <c r="N58"/>
  <c r="O58"/>
  <c r="M59"/>
  <c r="N59"/>
  <c r="O59"/>
  <c r="M60"/>
  <c r="N60"/>
  <c r="O60"/>
  <c r="M61"/>
  <c r="N61"/>
  <c r="O61"/>
  <c r="M62"/>
  <c r="N62"/>
  <c r="O62"/>
  <c r="M63"/>
  <c r="N63"/>
  <c r="O63"/>
  <c r="M64"/>
  <c r="N64"/>
  <c r="O64"/>
  <c r="M65"/>
  <c r="N65"/>
  <c r="O65"/>
  <c r="M66"/>
  <c r="N66"/>
  <c r="O66"/>
  <c r="M67"/>
  <c r="N67"/>
  <c r="O67"/>
  <c r="M68"/>
  <c r="N68"/>
  <c r="O68"/>
  <c r="M69"/>
  <c r="N69"/>
  <c r="O69"/>
  <c r="M70"/>
  <c r="N70"/>
  <c r="O70"/>
  <c r="M71"/>
  <c r="N71"/>
  <c r="O71"/>
  <c r="M72"/>
  <c r="N72"/>
  <c r="O72"/>
  <c r="M73"/>
  <c r="N73"/>
  <c r="O73"/>
  <c r="M74"/>
  <c r="N74"/>
  <c r="O74"/>
  <c r="M75"/>
  <c r="N75"/>
  <c r="O75"/>
  <c r="M76"/>
  <c r="N76"/>
  <c r="O76"/>
  <c r="M77"/>
  <c r="N77"/>
  <c r="O77"/>
  <c r="M78"/>
  <c r="N78"/>
  <c r="O78"/>
  <c r="M79"/>
  <c r="N79"/>
  <c r="O79"/>
  <c r="M80"/>
  <c r="N80"/>
  <c r="O80"/>
  <c r="M81"/>
  <c r="N81"/>
  <c r="O81"/>
  <c r="M82"/>
  <c r="N82"/>
  <c r="O82"/>
  <c r="M83"/>
  <c r="N83"/>
  <c r="O83"/>
  <c r="M84"/>
  <c r="N84"/>
  <c r="O84"/>
  <c r="M85"/>
  <c r="N85"/>
  <c r="O85"/>
  <c r="M86"/>
  <c r="N86"/>
  <c r="O86"/>
  <c r="M87"/>
  <c r="N87"/>
  <c r="O87"/>
  <c r="M88"/>
  <c r="N88"/>
  <c r="O88"/>
  <c r="M89"/>
  <c r="N89"/>
  <c r="O89"/>
  <c r="M90"/>
  <c r="N90"/>
  <c r="O90"/>
  <c r="M91"/>
  <c r="N91"/>
  <c r="O91"/>
  <c r="M92"/>
  <c r="N92"/>
  <c r="O92"/>
  <c r="M93"/>
  <c r="N93"/>
  <c r="O93"/>
  <c r="M94"/>
  <c r="N94"/>
  <c r="O94"/>
  <c r="M95"/>
  <c r="N95"/>
  <c r="O95"/>
  <c r="M96"/>
  <c r="N96"/>
  <c r="O96"/>
  <c r="M97"/>
  <c r="N97"/>
  <c r="O97"/>
  <c r="M98"/>
  <c r="N98"/>
  <c r="O98"/>
  <c r="M99"/>
  <c r="N99"/>
  <c r="O99"/>
  <c r="M100"/>
  <c r="N100"/>
  <c r="O100"/>
  <c r="M101"/>
  <c r="N101"/>
  <c r="O101"/>
  <c r="M102"/>
  <c r="N102"/>
  <c r="O102"/>
  <c r="I3"/>
  <c r="J3"/>
  <c r="K3"/>
  <c r="I4"/>
  <c r="J4"/>
  <c r="K4"/>
  <c r="I5"/>
  <c r="J5"/>
  <c r="K5"/>
  <c r="I6"/>
  <c r="J6"/>
  <c r="K6"/>
  <c r="I7"/>
  <c r="J7"/>
  <c r="K7"/>
  <c r="I8"/>
  <c r="J8"/>
  <c r="K8"/>
  <c r="I9"/>
  <c r="J9"/>
  <c r="K9"/>
  <c r="I10"/>
  <c r="J10"/>
  <c r="K10"/>
  <c r="I11"/>
  <c r="J11"/>
  <c r="K11"/>
  <c r="I12"/>
  <c r="J12"/>
  <c r="K12"/>
  <c r="I13"/>
  <c r="J13"/>
  <c r="K13"/>
  <c r="I14"/>
  <c r="J14"/>
  <c r="K14"/>
  <c r="I15"/>
  <c r="J15"/>
  <c r="K15"/>
  <c r="I16"/>
  <c r="J16"/>
  <c r="K16"/>
  <c r="I17"/>
  <c r="J17"/>
  <c r="K17"/>
  <c r="I18"/>
  <c r="J18"/>
  <c r="K18"/>
  <c r="I19"/>
  <c r="J19"/>
  <c r="K19"/>
  <c r="I20"/>
  <c r="J20"/>
  <c r="K20"/>
  <c r="I21"/>
  <c r="J21"/>
  <c r="K21"/>
  <c r="I22"/>
  <c r="J22"/>
  <c r="K22"/>
  <c r="I23"/>
  <c r="J23"/>
  <c r="K23"/>
  <c r="I24"/>
  <c r="J24"/>
  <c r="K24"/>
  <c r="I25"/>
  <c r="J25"/>
  <c r="K25"/>
  <c r="I26"/>
  <c r="J26"/>
  <c r="K26"/>
  <c r="I27"/>
  <c r="J27"/>
  <c r="K27"/>
  <c r="I28"/>
  <c r="J28"/>
  <c r="K28"/>
  <c r="I29"/>
  <c r="J29"/>
  <c r="K29"/>
  <c r="I30"/>
  <c r="J30"/>
  <c r="K30"/>
  <c r="I31"/>
  <c r="J31"/>
  <c r="K31"/>
  <c r="I32"/>
  <c r="J32"/>
  <c r="K32"/>
  <c r="I33"/>
  <c r="J33"/>
  <c r="K33"/>
  <c r="I34"/>
  <c r="J34"/>
  <c r="K34"/>
  <c r="I35"/>
  <c r="J35"/>
  <c r="K35"/>
  <c r="I36"/>
  <c r="J36"/>
  <c r="K36"/>
  <c r="I37"/>
  <c r="J37"/>
  <c r="K37"/>
  <c r="I38"/>
  <c r="J38"/>
  <c r="K38"/>
  <c r="I39"/>
  <c r="J39"/>
  <c r="K39"/>
  <c r="I40"/>
  <c r="J40"/>
  <c r="K40"/>
  <c r="I41"/>
  <c r="J41"/>
  <c r="K41"/>
  <c r="I42"/>
  <c r="J42"/>
  <c r="K42"/>
  <c r="I43"/>
  <c r="J43"/>
  <c r="K43"/>
  <c r="I44"/>
  <c r="J44"/>
  <c r="K44"/>
  <c r="I45"/>
  <c r="J45"/>
  <c r="K45"/>
  <c r="I46"/>
  <c r="J46"/>
  <c r="K46"/>
  <c r="I47"/>
  <c r="J47"/>
  <c r="K47"/>
  <c r="I48"/>
  <c r="J48"/>
  <c r="K48"/>
  <c r="I49"/>
  <c r="J49"/>
  <c r="K49"/>
  <c r="I50"/>
  <c r="J50"/>
  <c r="K50"/>
  <c r="I51"/>
  <c r="J51"/>
  <c r="K51"/>
  <c r="I52"/>
  <c r="J52"/>
  <c r="K52"/>
  <c r="I53"/>
  <c r="J53"/>
  <c r="K53"/>
  <c r="I54"/>
  <c r="J54"/>
  <c r="K54"/>
  <c r="I55"/>
  <c r="J55"/>
  <c r="K55"/>
  <c r="I56"/>
  <c r="J56"/>
  <c r="K56"/>
  <c r="I57"/>
  <c r="J57"/>
  <c r="K57"/>
  <c r="I58"/>
  <c r="J58"/>
  <c r="K58"/>
  <c r="I59"/>
  <c r="J59"/>
  <c r="K59"/>
  <c r="I60"/>
  <c r="J60"/>
  <c r="K60"/>
  <c r="I61"/>
  <c r="J61"/>
  <c r="K61"/>
  <c r="I62"/>
  <c r="J62"/>
  <c r="K62"/>
  <c r="I63"/>
  <c r="J63"/>
  <c r="K63"/>
  <c r="I64"/>
  <c r="J64"/>
  <c r="K64"/>
  <c r="I65"/>
  <c r="J65"/>
  <c r="K65"/>
  <c r="I66"/>
  <c r="J66"/>
  <c r="K66"/>
  <c r="I67"/>
  <c r="J67"/>
  <c r="K67"/>
  <c r="I68"/>
  <c r="J68"/>
  <c r="K68"/>
  <c r="I69"/>
  <c r="J69"/>
  <c r="K69"/>
  <c r="I70"/>
  <c r="J70"/>
  <c r="K70"/>
  <c r="I71"/>
  <c r="J71"/>
  <c r="K71"/>
  <c r="I72"/>
  <c r="J72"/>
  <c r="K72"/>
  <c r="I73"/>
  <c r="J73"/>
  <c r="K73"/>
  <c r="I74"/>
  <c r="J74"/>
  <c r="K74"/>
  <c r="I75"/>
  <c r="J75"/>
  <c r="K75"/>
  <c r="I76"/>
  <c r="J76"/>
  <c r="K76"/>
  <c r="I77"/>
  <c r="J77"/>
  <c r="K77"/>
  <c r="I78"/>
  <c r="J78"/>
  <c r="K78"/>
  <c r="I79"/>
  <c r="J79"/>
  <c r="K79"/>
  <c r="I80"/>
  <c r="J80"/>
  <c r="K80"/>
  <c r="I81"/>
  <c r="J81"/>
  <c r="K81"/>
  <c r="I82"/>
  <c r="J82"/>
  <c r="K82"/>
  <c r="I83"/>
  <c r="J83"/>
  <c r="K83"/>
  <c r="I84"/>
  <c r="J84"/>
  <c r="K84"/>
  <c r="I85"/>
  <c r="J85"/>
  <c r="K85"/>
  <c r="I86"/>
  <c r="J86"/>
  <c r="K86"/>
  <c r="I87"/>
  <c r="J87"/>
  <c r="K87"/>
  <c r="I88"/>
  <c r="J88"/>
  <c r="K88"/>
  <c r="I89"/>
  <c r="J89"/>
  <c r="K89"/>
  <c r="I90"/>
  <c r="J90"/>
  <c r="K90"/>
  <c r="I91"/>
  <c r="J91"/>
  <c r="K91"/>
  <c r="I92"/>
  <c r="J92"/>
  <c r="K92"/>
  <c r="I93"/>
  <c r="J93"/>
  <c r="K93"/>
  <c r="I94"/>
  <c r="J94"/>
  <c r="K94"/>
  <c r="I95"/>
  <c r="J95"/>
  <c r="K95"/>
  <c r="I96"/>
  <c r="J96"/>
  <c r="K96"/>
  <c r="I97"/>
  <c r="J97"/>
  <c r="K97"/>
  <c r="I98"/>
  <c r="J98"/>
  <c r="K98"/>
  <c r="I99"/>
  <c r="J99"/>
  <c r="K99"/>
  <c r="I100"/>
  <c r="J100"/>
  <c r="K100"/>
  <c r="I101"/>
  <c r="J101"/>
  <c r="K101"/>
  <c r="I102"/>
  <c r="J102"/>
  <c r="K102"/>
  <c r="E3"/>
  <c r="F3"/>
  <c r="G3"/>
  <c r="E4"/>
  <c r="F4"/>
  <c r="G4"/>
  <c r="E5"/>
  <c r="F5"/>
  <c r="G5"/>
  <c r="E6"/>
  <c r="F6"/>
  <c r="G6"/>
  <c r="E7"/>
  <c r="F7"/>
  <c r="G7"/>
  <c r="E8"/>
  <c r="F8"/>
  <c r="G8"/>
  <c r="E9"/>
  <c r="F9"/>
  <c r="G9"/>
  <c r="E10"/>
  <c r="F10"/>
  <c r="G10"/>
  <c r="E11"/>
  <c r="F11"/>
  <c r="G11"/>
  <c r="E12"/>
  <c r="F12"/>
  <c r="G12"/>
  <c r="E13"/>
  <c r="F13"/>
  <c r="G13"/>
  <c r="E14"/>
  <c r="F14"/>
  <c r="G14"/>
  <c r="E15"/>
  <c r="F15"/>
  <c r="G15"/>
  <c r="E16"/>
  <c r="F16"/>
  <c r="G16"/>
  <c r="E17"/>
  <c r="F17"/>
  <c r="G17"/>
  <c r="E18"/>
  <c r="F18"/>
  <c r="G18"/>
  <c r="E19"/>
  <c r="F19"/>
  <c r="G19"/>
  <c r="E20"/>
  <c r="F20"/>
  <c r="G20"/>
  <c r="E21"/>
  <c r="F21"/>
  <c r="G21"/>
  <c r="E22"/>
  <c r="F22"/>
  <c r="G22"/>
  <c r="E23"/>
  <c r="F23"/>
  <c r="G23"/>
  <c r="E24"/>
  <c r="F24"/>
  <c r="G24"/>
  <c r="E25"/>
  <c r="F25"/>
  <c r="G25"/>
  <c r="E26"/>
  <c r="F26"/>
  <c r="G26"/>
  <c r="E27"/>
  <c r="F27"/>
  <c r="G27"/>
  <c r="E28"/>
  <c r="F28"/>
  <c r="G28"/>
  <c r="E29"/>
  <c r="F29"/>
  <c r="G29"/>
  <c r="E30"/>
  <c r="F30"/>
  <c r="G30"/>
  <c r="E31"/>
  <c r="F31"/>
  <c r="G31"/>
  <c r="E32"/>
  <c r="F32"/>
  <c r="G32"/>
  <c r="E33"/>
  <c r="F33"/>
  <c r="G33"/>
  <c r="E34"/>
  <c r="F34"/>
  <c r="G34"/>
  <c r="E35"/>
  <c r="F35"/>
  <c r="G35"/>
  <c r="E36"/>
  <c r="F36"/>
  <c r="G36"/>
  <c r="E37"/>
  <c r="F37"/>
  <c r="G37"/>
  <c r="E38"/>
  <c r="F38"/>
  <c r="G38"/>
  <c r="E39"/>
  <c r="F39"/>
  <c r="G39"/>
  <c r="E40"/>
  <c r="F40"/>
  <c r="G40"/>
  <c r="E41"/>
  <c r="F41"/>
  <c r="G41"/>
  <c r="E42"/>
  <c r="F42"/>
  <c r="G42"/>
  <c r="E43"/>
  <c r="F43"/>
  <c r="G43"/>
  <c r="E44"/>
  <c r="F44"/>
  <c r="G44"/>
  <c r="E45"/>
  <c r="F45"/>
  <c r="G45"/>
  <c r="E46"/>
  <c r="F46"/>
  <c r="G46"/>
  <c r="E47"/>
  <c r="F47"/>
  <c r="G47"/>
  <c r="E48"/>
  <c r="F48"/>
  <c r="G48"/>
  <c r="E49"/>
  <c r="F49"/>
  <c r="G49"/>
  <c r="E50"/>
  <c r="F50"/>
  <c r="G50"/>
  <c r="E51"/>
  <c r="F51"/>
  <c r="G51"/>
  <c r="E52"/>
  <c r="F52"/>
  <c r="G52"/>
  <c r="E53"/>
  <c r="F53"/>
  <c r="G53"/>
  <c r="E54"/>
  <c r="F54"/>
  <c r="G54"/>
  <c r="E55"/>
  <c r="F55"/>
  <c r="G55"/>
  <c r="E56"/>
  <c r="F56"/>
  <c r="G56"/>
  <c r="E57"/>
  <c r="F57"/>
  <c r="G57"/>
  <c r="E58"/>
  <c r="F58"/>
  <c r="G58"/>
  <c r="E59"/>
  <c r="F59"/>
  <c r="G59"/>
  <c r="E60"/>
  <c r="F60"/>
  <c r="G60"/>
  <c r="E61"/>
  <c r="F61"/>
  <c r="G61"/>
  <c r="E62"/>
  <c r="F62"/>
  <c r="G62"/>
  <c r="E63"/>
  <c r="F63"/>
  <c r="G63"/>
  <c r="E64"/>
  <c r="F64"/>
  <c r="G64"/>
  <c r="E65"/>
  <c r="F65"/>
  <c r="G65"/>
  <c r="E66"/>
  <c r="F66"/>
  <c r="G66"/>
  <c r="E67"/>
  <c r="F67"/>
  <c r="G67"/>
  <c r="E68"/>
  <c r="F68"/>
  <c r="G68"/>
  <c r="E69"/>
  <c r="F69"/>
  <c r="G69"/>
  <c r="E70"/>
  <c r="F70"/>
  <c r="G70"/>
  <c r="E71"/>
  <c r="F71"/>
  <c r="G71"/>
  <c r="E72"/>
  <c r="F72"/>
  <c r="G72"/>
  <c r="E73"/>
  <c r="F73"/>
  <c r="G73"/>
  <c r="E74"/>
  <c r="F74"/>
  <c r="G74"/>
  <c r="E75"/>
  <c r="F75"/>
  <c r="G75"/>
  <c r="E76"/>
  <c r="F76"/>
  <c r="G76"/>
  <c r="E77"/>
  <c r="F77"/>
  <c r="G77"/>
  <c r="E78"/>
  <c r="F78"/>
  <c r="G78"/>
  <c r="E79"/>
  <c r="F79"/>
  <c r="G79"/>
  <c r="E80"/>
  <c r="F80"/>
  <c r="G80"/>
  <c r="E81"/>
  <c r="F81"/>
  <c r="G81"/>
  <c r="E82"/>
  <c r="F82"/>
  <c r="G82"/>
  <c r="E83"/>
  <c r="F83"/>
  <c r="G83"/>
  <c r="E84"/>
  <c r="F84"/>
  <c r="G84"/>
  <c r="E85"/>
  <c r="F85"/>
  <c r="G85"/>
  <c r="E86"/>
  <c r="F86"/>
  <c r="G86"/>
  <c r="E87"/>
  <c r="F87"/>
  <c r="G87"/>
  <c r="E88"/>
  <c r="F88"/>
  <c r="G88"/>
  <c r="E89"/>
  <c r="F89"/>
  <c r="G89"/>
  <c r="E90"/>
  <c r="F90"/>
  <c r="G90"/>
  <c r="E91"/>
  <c r="F91"/>
  <c r="G91"/>
  <c r="E92"/>
  <c r="F92"/>
  <c r="G92"/>
  <c r="E93"/>
  <c r="F93"/>
  <c r="G93"/>
  <c r="E94"/>
  <c r="F94"/>
  <c r="G94"/>
  <c r="E95"/>
  <c r="F95"/>
  <c r="G95"/>
  <c r="E96"/>
  <c r="F96"/>
  <c r="G96"/>
  <c r="E97"/>
  <c r="F97"/>
  <c r="G97"/>
  <c r="E98"/>
  <c r="F98"/>
  <c r="G98"/>
  <c r="E99"/>
  <c r="F99"/>
  <c r="G99"/>
  <c r="E100"/>
  <c r="F100"/>
  <c r="G100"/>
  <c r="E101"/>
  <c r="F101"/>
  <c r="G101"/>
  <c r="E102"/>
  <c r="F102"/>
  <c r="G102"/>
  <c r="A3"/>
  <c r="B3"/>
  <c r="C3"/>
  <c r="A4"/>
  <c r="B4"/>
  <c r="C4"/>
  <c r="A5"/>
  <c r="B5"/>
  <c r="C5"/>
  <c r="A6"/>
  <c r="B6"/>
  <c r="C6"/>
  <c r="A7"/>
  <c r="B7"/>
  <c r="C7"/>
  <c r="A8"/>
  <c r="B8"/>
  <c r="C8"/>
  <c r="A9"/>
  <c r="B9"/>
  <c r="C9"/>
  <c r="A10"/>
  <c r="B10"/>
  <c r="C10"/>
  <c r="A11"/>
  <c r="B11"/>
  <c r="C11"/>
  <c r="A12"/>
  <c r="B12"/>
  <c r="C12"/>
  <c r="A13"/>
  <c r="B13"/>
  <c r="C13"/>
  <c r="A14"/>
  <c r="B14"/>
  <c r="C14"/>
  <c r="A15"/>
  <c r="B15"/>
  <c r="C15"/>
  <c r="A16"/>
  <c r="B16"/>
  <c r="C16"/>
  <c r="A17"/>
  <c r="B17"/>
  <c r="C17"/>
  <c r="A18"/>
  <c r="B18"/>
  <c r="C18"/>
  <c r="A19"/>
  <c r="B19"/>
  <c r="C19"/>
  <c r="A20"/>
  <c r="B20"/>
  <c r="C20"/>
  <c r="A21"/>
  <c r="B21"/>
  <c r="C21"/>
  <c r="A22"/>
  <c r="B22"/>
  <c r="C22"/>
  <c r="A23"/>
  <c r="B23"/>
  <c r="C23"/>
  <c r="A24"/>
  <c r="B24"/>
  <c r="C24"/>
  <c r="A25"/>
  <c r="B25"/>
  <c r="C25"/>
  <c r="A26"/>
  <c r="B26"/>
  <c r="C26"/>
  <c r="A27"/>
  <c r="B27"/>
  <c r="C27"/>
  <c r="A28"/>
  <c r="B28"/>
  <c r="C28"/>
  <c r="A29"/>
  <c r="B29"/>
  <c r="C29"/>
  <c r="A30"/>
  <c r="B30"/>
  <c r="C30"/>
  <c r="A31"/>
  <c r="B31"/>
  <c r="C31"/>
  <c r="A32"/>
  <c r="B32"/>
  <c r="C32"/>
  <c r="A33"/>
  <c r="B33"/>
  <c r="C33"/>
  <c r="A34"/>
  <c r="B34"/>
  <c r="C34"/>
  <c r="A35"/>
  <c r="B35"/>
  <c r="C35"/>
  <c r="A36"/>
  <c r="B36"/>
  <c r="C36"/>
  <c r="A37"/>
  <c r="B37"/>
  <c r="C37"/>
  <c r="A38"/>
  <c r="B38"/>
  <c r="C38"/>
  <c r="A39"/>
  <c r="B39"/>
  <c r="C39"/>
  <c r="A40"/>
  <c r="B40"/>
  <c r="C40"/>
  <c r="A41"/>
  <c r="B41"/>
  <c r="C41"/>
  <c r="A42"/>
  <c r="B42"/>
  <c r="C42"/>
  <c r="A43"/>
  <c r="B43"/>
  <c r="C43"/>
  <c r="A44"/>
  <c r="B44"/>
  <c r="C44"/>
  <c r="A45"/>
  <c r="B45"/>
  <c r="C45"/>
  <c r="A46"/>
  <c r="B46"/>
  <c r="C46"/>
  <c r="A47"/>
  <c r="B47"/>
  <c r="C47"/>
  <c r="A48"/>
  <c r="B48"/>
  <c r="C48"/>
  <c r="A49"/>
  <c r="B49"/>
  <c r="C49"/>
  <c r="A50"/>
  <c r="B50"/>
  <c r="C50"/>
  <c r="A51"/>
  <c r="B51"/>
  <c r="C51"/>
  <c r="A52"/>
  <c r="B52"/>
  <c r="C52"/>
  <c r="A53"/>
  <c r="B53"/>
  <c r="C53"/>
  <c r="A54"/>
  <c r="B54"/>
  <c r="C54"/>
  <c r="A55"/>
  <c r="B55"/>
  <c r="C55"/>
  <c r="A56"/>
  <c r="B56"/>
  <c r="C56"/>
  <c r="A57"/>
  <c r="B57"/>
  <c r="C57"/>
  <c r="A58"/>
  <c r="B58"/>
  <c r="C58"/>
  <c r="A59"/>
  <c r="B59"/>
  <c r="C59"/>
  <c r="A60"/>
  <c r="B60"/>
  <c r="C60"/>
  <c r="A61"/>
  <c r="B61"/>
  <c r="C61"/>
  <c r="A62"/>
  <c r="B62"/>
  <c r="C62"/>
  <c r="A63"/>
  <c r="B63"/>
  <c r="C63"/>
  <c r="A64"/>
  <c r="B64"/>
  <c r="C64"/>
  <c r="A65"/>
  <c r="B65"/>
  <c r="C65"/>
  <c r="A66"/>
  <c r="B66"/>
  <c r="C66"/>
  <c r="A67"/>
  <c r="B67"/>
  <c r="C67"/>
  <c r="A68"/>
  <c r="B68"/>
  <c r="C68"/>
  <c r="A69"/>
  <c r="B69"/>
  <c r="C69"/>
  <c r="A70"/>
  <c r="B70"/>
  <c r="C70"/>
  <c r="A71"/>
  <c r="B71"/>
  <c r="C71"/>
  <c r="A72"/>
  <c r="B72"/>
  <c r="C72"/>
  <c r="A73"/>
  <c r="B73"/>
  <c r="C73"/>
  <c r="A74"/>
  <c r="B74"/>
  <c r="C74"/>
  <c r="A75"/>
  <c r="B75"/>
  <c r="C75"/>
  <c r="A76"/>
  <c r="B76"/>
  <c r="C76"/>
  <c r="A77"/>
  <c r="B77"/>
  <c r="C77"/>
  <c r="A78"/>
  <c r="B78"/>
  <c r="C78"/>
  <c r="A79"/>
  <c r="B79"/>
  <c r="C79"/>
  <c r="A80"/>
  <c r="B80"/>
  <c r="C80"/>
  <c r="A81"/>
  <c r="B81"/>
  <c r="C81"/>
  <c r="A82"/>
  <c r="B82"/>
  <c r="C82"/>
  <c r="A83"/>
  <c r="B83"/>
  <c r="C83"/>
  <c r="A84"/>
  <c r="B84"/>
  <c r="C84"/>
  <c r="A85"/>
  <c r="B85"/>
  <c r="C85"/>
  <c r="A86"/>
  <c r="B86"/>
  <c r="C86"/>
  <c r="A87"/>
  <c r="B87"/>
  <c r="C87"/>
  <c r="A88"/>
  <c r="B88"/>
  <c r="C88"/>
  <c r="A89"/>
  <c r="B89"/>
  <c r="C89"/>
  <c r="A90"/>
  <c r="B90"/>
  <c r="C90"/>
  <c r="A91"/>
  <c r="B91"/>
  <c r="C91"/>
  <c r="A92"/>
  <c r="B92"/>
  <c r="C92"/>
  <c r="A93"/>
  <c r="B93"/>
  <c r="C93"/>
  <c r="A94"/>
  <c r="B94"/>
  <c r="C94"/>
  <c r="A95"/>
  <c r="B95"/>
  <c r="C95"/>
  <c r="A96"/>
  <c r="B96"/>
  <c r="C96"/>
  <c r="A97"/>
  <c r="B97"/>
  <c r="C97"/>
  <c r="A98"/>
  <c r="B98"/>
  <c r="C98"/>
  <c r="A99"/>
  <c r="B99"/>
  <c r="C99"/>
  <c r="A100"/>
  <c r="B100"/>
  <c r="C100"/>
  <c r="A101"/>
  <c r="B101"/>
  <c r="C101"/>
  <c r="A102"/>
  <c r="B102"/>
  <c r="C102"/>
</calcChain>
</file>

<file path=xl/sharedStrings.xml><?xml version="1.0" encoding="utf-8"?>
<sst xmlns="http://schemas.openxmlformats.org/spreadsheetml/2006/main" count="667" uniqueCount="596">
  <si>
    <t>Daftar Harga Garsel Fashion (sudah didiskon 30%)</t>
  </si>
  <si>
    <t>No</t>
  </si>
  <si>
    <t>KodeBrg</t>
  </si>
  <si>
    <t>Harga</t>
  </si>
  <si>
    <t>Daftar Harga Garsel Fashion</t>
  </si>
  <si>
    <t>Harga Beli Ke Duta</t>
  </si>
  <si>
    <t>NO</t>
  </si>
  <si>
    <t>KODE</t>
  </si>
  <si>
    <t>HARGA di Katalog</t>
  </si>
  <si>
    <t>Harga Beli Ke duta</t>
  </si>
  <si>
    <t>BRH 0005</t>
  </si>
  <si>
    <t>FNR 0035</t>
  </si>
  <si>
    <t>BRH 0008</t>
  </si>
  <si>
    <t>FTW 0040</t>
  </si>
  <si>
    <t>HNI 0055</t>
  </si>
  <si>
    <t>FGN 0015</t>
  </si>
  <si>
    <t>FNR 0031</t>
  </si>
  <si>
    <t>FTW 0041</t>
  </si>
  <si>
    <t>FII 0020</t>
  </si>
  <si>
    <t>BRH 0007</t>
  </si>
  <si>
    <t>FIT 0025</t>
  </si>
  <si>
    <t>FNR 0034</t>
  </si>
  <si>
    <t>FKR 0029</t>
  </si>
  <si>
    <t>FII 0019</t>
  </si>
  <si>
    <t>ASP 0001</t>
  </si>
  <si>
    <t>FTW 0045</t>
  </si>
  <si>
    <t>FII 0023</t>
  </si>
  <si>
    <t>FKR 0069</t>
  </si>
  <si>
    <t>GSN 0053</t>
  </si>
  <si>
    <t>HNI 0059</t>
  </si>
  <si>
    <t>FII 0021</t>
  </si>
  <si>
    <t>FII 0022</t>
  </si>
  <si>
    <t>HNI 0054</t>
  </si>
  <si>
    <t>FKR 0028</t>
  </si>
  <si>
    <t>FNR 0033</t>
  </si>
  <si>
    <t>FNR 0032</t>
  </si>
  <si>
    <t>FNR 0030</t>
  </si>
  <si>
    <t>FTW 0044</t>
  </si>
  <si>
    <t>FTW 0047</t>
  </si>
  <si>
    <t>FKR 0027</t>
  </si>
  <si>
    <t>GSN 0052</t>
  </si>
  <si>
    <t>FTW 0042</t>
  </si>
  <si>
    <t>BRH 0003</t>
  </si>
  <si>
    <t>IMS 0062</t>
  </si>
  <si>
    <t>FNR 0036</t>
  </si>
  <si>
    <t>FDM 0013</t>
  </si>
  <si>
    <t>IMS 0061</t>
  </si>
  <si>
    <t>FTW 0046</t>
  </si>
  <si>
    <t>ASP 0002</t>
  </si>
  <si>
    <t>FGA 0014</t>
  </si>
  <si>
    <t>FDL 0010</t>
  </si>
  <si>
    <t>FAA 0009</t>
  </si>
  <si>
    <t>FIF 0018</t>
  </si>
  <si>
    <t>FNS 0037</t>
  </si>
  <si>
    <t>GNR 0049</t>
  </si>
  <si>
    <t>FHN 0067</t>
  </si>
  <si>
    <t>BRH 0068</t>
  </si>
  <si>
    <t>FWN 0048</t>
  </si>
  <si>
    <t>FIS 0024</t>
  </si>
  <si>
    <t>HSN 0060</t>
  </si>
  <si>
    <t>FTN 0039</t>
  </si>
  <si>
    <t>BRH 0004</t>
  </si>
  <si>
    <t>FHN 0016</t>
  </si>
  <si>
    <t>FIF 0017</t>
  </si>
  <si>
    <t>GNR 0050</t>
  </si>
  <si>
    <t>FKR 0026</t>
  </si>
  <si>
    <t>GSN 0051</t>
  </si>
  <si>
    <t>HNI 0056</t>
  </si>
  <si>
    <t>FNS 0038</t>
  </si>
  <si>
    <t>FTW 0043</t>
  </si>
  <si>
    <t>HNI 0057</t>
  </si>
  <si>
    <t>HNI 0058</t>
  </si>
  <si>
    <t>BRH 0006</t>
  </si>
  <si>
    <t>FDL 0615</t>
  </si>
  <si>
    <t>FNR 0620</t>
  </si>
  <si>
    <t>FNS 0621</t>
  </si>
  <si>
    <t>FDL 0616</t>
  </si>
  <si>
    <t>FYT 0507</t>
  </si>
  <si>
    <t>FTW 0622</t>
  </si>
  <si>
    <t>FAA 0500</t>
  </si>
  <si>
    <t>GNR 0623</t>
  </si>
  <si>
    <t>FDL 0617</t>
  </si>
  <si>
    <t>FII 0619</t>
  </si>
  <si>
    <t>FDL 0618</t>
  </si>
  <si>
    <t>FER 0501</t>
  </si>
  <si>
    <t>FHN 0504</t>
  </si>
  <si>
    <t>HSN 0509</t>
  </si>
  <si>
    <t>FYT 0506</t>
  </si>
  <si>
    <t>GRI 0508</t>
  </si>
  <si>
    <t>FHN 0503</t>
  </si>
  <si>
    <t>FHN 0505</t>
  </si>
  <si>
    <t>FGA 0502</t>
  </si>
  <si>
    <t>FER 0575</t>
  </si>
  <si>
    <t>FIF 0577</t>
  </si>
  <si>
    <t>FTN 0578</t>
  </si>
  <si>
    <t>FHN 0576</t>
  </si>
  <si>
    <t>FTN 0579</t>
  </si>
  <si>
    <t>IMS 0581</t>
  </si>
  <si>
    <t>IMS 0580</t>
  </si>
  <si>
    <t>FNS 0262</t>
  </si>
  <si>
    <t>BRH 0250</t>
  </si>
  <si>
    <t>FRH 0264</t>
  </si>
  <si>
    <t>FRH 0269</t>
  </si>
  <si>
    <t>FWN 0270</t>
  </si>
  <si>
    <t>FIS 0260</t>
  </si>
  <si>
    <t>BRH 0253</t>
  </si>
  <si>
    <t>FBT 2001</t>
  </si>
  <si>
    <t>FII 0257</t>
  </si>
  <si>
    <t>FII 0258</t>
  </si>
  <si>
    <t>FWN 0271</t>
  </si>
  <si>
    <t>FYT 0272</t>
  </si>
  <si>
    <t>FRH 0268</t>
  </si>
  <si>
    <t>GHN 0273</t>
  </si>
  <si>
    <t>GHN 2002</t>
  </si>
  <si>
    <t>GHN 2003</t>
  </si>
  <si>
    <t>BRH 0252</t>
  </si>
  <si>
    <t>FBT 2000</t>
  </si>
  <si>
    <t>FNS 0263</t>
  </si>
  <si>
    <t>FGA 0256</t>
  </si>
  <si>
    <t>FRH 0265</t>
  </si>
  <si>
    <t>FRH 0267</t>
  </si>
  <si>
    <t>GRI 0274</t>
  </si>
  <si>
    <t>HSN 0276</t>
  </si>
  <si>
    <t>ASP 0690</t>
  </si>
  <si>
    <t>BRH 0251</t>
  </si>
  <si>
    <t>FER 0255</t>
  </si>
  <si>
    <t>FII 0259</t>
  </si>
  <si>
    <t>FNS 0692</t>
  </si>
  <si>
    <t>FIT 0261</t>
  </si>
  <si>
    <t>FKR 7000</t>
  </si>
  <si>
    <t>FKR 7001</t>
  </si>
  <si>
    <t>FJP 3002</t>
  </si>
  <si>
    <t>FJP 3000</t>
  </si>
  <si>
    <t>FJP 3001</t>
  </si>
  <si>
    <t>GAD 3004</t>
  </si>
  <si>
    <t>GAD 3005</t>
  </si>
  <si>
    <t>GAD 3007</t>
  </si>
  <si>
    <t>FJP 3003</t>
  </si>
  <si>
    <t>GAD 3006</t>
  </si>
  <si>
    <t>GMB 3015</t>
  </si>
  <si>
    <t>GMB 3010</t>
  </si>
  <si>
    <t>GMB 3011</t>
  </si>
  <si>
    <t>GMB 3009</t>
  </si>
  <si>
    <t>GAD 3008</t>
  </si>
  <si>
    <t>GNI 3013</t>
  </si>
  <si>
    <t>GNI 3012</t>
  </si>
  <si>
    <t>GNI 3014</t>
  </si>
  <si>
    <t>FWR 0065</t>
  </si>
  <si>
    <t>FWR 0066</t>
  </si>
  <si>
    <t>FWR 0750</t>
  </si>
  <si>
    <t>FWR 0748</t>
  </si>
  <si>
    <t>FWR 0749</t>
  </si>
  <si>
    <t>FID 0063</t>
  </si>
  <si>
    <t>FID 0850</t>
  </si>
  <si>
    <t>FID 0064</t>
  </si>
  <si>
    <t>FID 0747</t>
  </si>
  <si>
    <t>FDM 0691</t>
  </si>
  <si>
    <t>FDM 0842</t>
  </si>
  <si>
    <t>FRH 0848</t>
  </si>
  <si>
    <t>FRH 0266</t>
  </si>
  <si>
    <t>GRI 0275</t>
  </si>
  <si>
    <t>GRI 0849</t>
  </si>
  <si>
    <t>FDM 0841</t>
  </si>
  <si>
    <t>FDM 0254</t>
  </si>
  <si>
    <t>FDM 0840</t>
  </si>
  <si>
    <t>FDM 0011</t>
  </si>
  <si>
    <t>FDM 0741</t>
  </si>
  <si>
    <t>FDM 0012</t>
  </si>
  <si>
    <t>FBT 2250</t>
  </si>
  <si>
    <t>FDH 1250</t>
  </si>
  <si>
    <t>GHN 2254</t>
  </si>
  <si>
    <t>FDT 1000</t>
  </si>
  <si>
    <t>FDT 1001</t>
  </si>
  <si>
    <t>FYL 1252</t>
  </si>
  <si>
    <t>FKR 2256</t>
  </si>
  <si>
    <t>FKR 2255</t>
  </si>
  <si>
    <t>FTN 2253</t>
  </si>
  <si>
    <t>FEN 1450</t>
  </si>
  <si>
    <t>FEN 1451</t>
  </si>
  <si>
    <t>FEN 1452</t>
  </si>
  <si>
    <t>FYL 1253</t>
  </si>
  <si>
    <t>FYL 1254</t>
  </si>
  <si>
    <t>FYL 1255</t>
  </si>
  <si>
    <t>GTT 1257</t>
  </si>
  <si>
    <t>GTT 1258</t>
  </si>
  <si>
    <t>GTT 1259</t>
  </si>
  <si>
    <t>BND 4200</t>
  </si>
  <si>
    <t>FDH 4209</t>
  </si>
  <si>
    <t>BND 4204</t>
  </si>
  <si>
    <t>BND 4201</t>
  </si>
  <si>
    <t>BUD 4206</t>
  </si>
  <si>
    <t>FDH 4208</t>
  </si>
  <si>
    <t>BND 4205</t>
  </si>
  <si>
    <t>BND 4202</t>
  </si>
  <si>
    <t>FDH 4212</t>
  </si>
  <si>
    <t>FDH 4211</t>
  </si>
  <si>
    <t>BUD 4207</t>
  </si>
  <si>
    <t>FDH 4210</t>
  </si>
  <si>
    <t>BND 4203</t>
  </si>
  <si>
    <t>FDH 4213</t>
  </si>
  <si>
    <t>GTT 1764</t>
  </si>
  <si>
    <t>GTT 1256</t>
  </si>
  <si>
    <t>RHM 1767</t>
  </si>
  <si>
    <t>RHM 1260</t>
  </si>
  <si>
    <t>FIZ 2750</t>
  </si>
  <si>
    <t>FIZ 2251</t>
  </si>
  <si>
    <t>FIZ 2751</t>
  </si>
  <si>
    <t>FIZ 2252</t>
  </si>
  <si>
    <t>RDW 1756</t>
  </si>
  <si>
    <t>RDW 1251</t>
  </si>
  <si>
    <t>FKR 1505</t>
  </si>
  <si>
    <t>FKR 1002</t>
  </si>
  <si>
    <t>FAJ 1750</t>
  </si>
  <si>
    <t>FAJ 1754</t>
  </si>
  <si>
    <t>FAJ 1751</t>
  </si>
  <si>
    <t>FAJ 1753</t>
  </si>
  <si>
    <t>FIZ 1758</t>
  </si>
  <si>
    <t>GTT 1766</t>
  </si>
  <si>
    <t>GTT 1765</t>
  </si>
  <si>
    <t>FKR 1759</t>
  </si>
  <si>
    <t>RHM 1508</t>
  </si>
  <si>
    <t>FKR 1760</t>
  </si>
  <si>
    <t>FDT 1503</t>
  </si>
  <si>
    <t>FAJ 1752</t>
  </si>
  <si>
    <t>FIZ 1757</t>
  </si>
  <si>
    <t>FDH 1500</t>
  </si>
  <si>
    <t>FDH 1755</t>
  </si>
  <si>
    <t>FSR 1761</t>
  </si>
  <si>
    <t>FSR 1763</t>
  </si>
  <si>
    <t>FSR 1762</t>
  </si>
  <si>
    <t>RHM 1951</t>
  </si>
  <si>
    <t>RHM 1950</t>
  </si>
  <si>
    <t>RHM 1952</t>
  </si>
  <si>
    <t>FSR 1507</t>
  </si>
  <si>
    <t>FDT 1502</t>
  </si>
  <si>
    <t>FSR 1506</t>
  </si>
  <si>
    <t>FDT 1501</t>
  </si>
  <si>
    <t>FDT 1504</t>
  </si>
  <si>
    <t>FKR 2752</t>
  </si>
  <si>
    <t>RDW 2754</t>
  </si>
  <si>
    <t>RDW 2755</t>
  </si>
  <si>
    <t>RDW 2756</t>
  </si>
  <si>
    <t>RDW 2758</t>
  </si>
  <si>
    <t>RDW 2757</t>
  </si>
  <si>
    <t>FKR 2753</t>
  </si>
  <si>
    <t>FAY 2500</t>
  </si>
  <si>
    <t>FAY 2501</t>
  </si>
  <si>
    <t>FAY 2502</t>
  </si>
  <si>
    <t>RHM 2759</t>
  </si>
  <si>
    <t>RHM 2760</t>
  </si>
  <si>
    <t>FDM 0843</t>
  </si>
  <si>
    <t>FKS 0845</t>
  </si>
  <si>
    <t>FKS 0844</t>
  </si>
  <si>
    <t>FIK 0851</t>
  </si>
  <si>
    <t>FIK 0852</t>
  </si>
  <si>
    <t>FKS 0846</t>
  </si>
  <si>
    <t>FNY 0847</t>
  </si>
  <si>
    <t>FGN 0742</t>
  </si>
  <si>
    <t>ASP 0740</t>
  </si>
  <si>
    <t>FKS 0743</t>
  </si>
  <si>
    <t>GRI 0746</t>
  </si>
  <si>
    <t>FNY 0744</t>
  </si>
  <si>
    <t>FNY 0745</t>
  </si>
  <si>
    <t>BND 4704</t>
  </si>
  <si>
    <t>FSS 4600</t>
  </si>
  <si>
    <t>FSS 4601</t>
  </si>
  <si>
    <t>FSS 4602</t>
  </si>
  <si>
    <t>FSS 4603</t>
  </si>
  <si>
    <t>FSS 4604</t>
  </si>
  <si>
    <t>BND 4701</t>
  </si>
  <si>
    <t>BND 4702</t>
  </si>
  <si>
    <t>BND 4703</t>
  </si>
  <si>
    <t>BND 4705</t>
  </si>
  <si>
    <t>BND 4706</t>
  </si>
  <si>
    <t>BUD 4707</t>
  </si>
  <si>
    <t>FDH 4700</t>
  </si>
  <si>
    <t>FRG 5021</t>
  </si>
  <si>
    <t>FRG 5247</t>
  </si>
  <si>
    <t>FRG 5248</t>
  </si>
  <si>
    <t>FRP 5031</t>
  </si>
  <si>
    <t>FRP 5030</t>
  </si>
  <si>
    <t>FRP 5032</t>
  </si>
  <si>
    <t>FHA 5221</t>
  </si>
  <si>
    <t>FKN 5235</t>
  </si>
  <si>
    <t>FNN 5241</t>
  </si>
  <si>
    <t>FAK 5206</t>
  </si>
  <si>
    <t>FAK 5207</t>
  </si>
  <si>
    <t>FKN 5230</t>
  </si>
  <si>
    <t>FAK 5209</t>
  </si>
  <si>
    <t>FKN 5236</t>
  </si>
  <si>
    <t>FHA 5223</t>
  </si>
  <si>
    <t>FAK 5208</t>
  </si>
  <si>
    <t>FKN 5231</t>
  </si>
  <si>
    <t>FKN 5232</t>
  </si>
  <si>
    <t>FNN 5242</t>
  </si>
  <si>
    <t>FNN 5240</t>
  </si>
  <si>
    <t>FKN 5234</t>
  </si>
  <si>
    <t>FNN 5243</t>
  </si>
  <si>
    <t>ABH 5200</t>
  </si>
  <si>
    <t>FJM 5007</t>
  </si>
  <si>
    <t>FDD 5215</t>
  </si>
  <si>
    <t>ANR 5204</t>
  </si>
  <si>
    <t>FJM 5226</t>
  </si>
  <si>
    <t>FFM 5217</t>
  </si>
  <si>
    <t>FAM 5211</t>
  </si>
  <si>
    <t>FKI 5228</t>
  </si>
  <si>
    <t>FHA 5005</t>
  </si>
  <si>
    <t>FDD 5001</t>
  </si>
  <si>
    <t>FDD 5002</t>
  </si>
  <si>
    <t>ABH 5203</t>
  </si>
  <si>
    <t>FDU 5003</t>
  </si>
  <si>
    <t>FFM 5004</t>
  </si>
  <si>
    <t>FAM 5210</t>
  </si>
  <si>
    <t>FFM 5218</t>
  </si>
  <si>
    <t>FFM 5219</t>
  </si>
  <si>
    <t>FAT 5213</t>
  </si>
  <si>
    <t>FHA 5006</t>
  </si>
  <si>
    <t>ABH 5202</t>
  </si>
  <si>
    <t>FJM 5224</t>
  </si>
  <si>
    <t>FJM 5225</t>
  </si>
  <si>
    <t>ANR 5205</t>
  </si>
  <si>
    <t>FKI 5008</t>
  </si>
  <si>
    <t>FKI 5227</t>
  </si>
  <si>
    <t>FAT 5000</t>
  </si>
  <si>
    <t>FKN 5009</t>
  </si>
  <si>
    <t>FKN 5229</t>
  </si>
  <si>
    <t>FRN 5018</t>
  </si>
  <si>
    <t>FLJ 5010</t>
  </si>
  <si>
    <t>FLJ 5239</t>
  </si>
  <si>
    <t>FRS 5256</t>
  </si>
  <si>
    <t>FNP 5245</t>
  </si>
  <si>
    <t>FRW 5020</t>
  </si>
  <si>
    <t>FNP 5012</t>
  </si>
  <si>
    <t>FNP 5244</t>
  </si>
  <si>
    <t>FOP 5246</t>
  </si>
  <si>
    <t>FRG 5013</t>
  </si>
  <si>
    <t>FRN 5254</t>
  </si>
  <si>
    <t>FRM 5015</t>
  </si>
  <si>
    <t>FRM 5249</t>
  </si>
  <si>
    <t>FRS 5257</t>
  </si>
  <si>
    <t>FRM 5251</t>
  </si>
  <si>
    <t>FRN 5017</t>
  </si>
  <si>
    <t>FRW 5258</t>
  </si>
  <si>
    <t>GJE 5025</t>
  </si>
  <si>
    <t>FKN 5233</t>
  </si>
  <si>
    <t>FRM 5014</t>
  </si>
  <si>
    <t>FRS 5255</t>
  </si>
  <si>
    <t>FRM 5250</t>
  </si>
  <si>
    <t>FRW 5019</t>
  </si>
  <si>
    <t>FRN 5016</t>
  </si>
  <si>
    <t>FSN 5263</t>
  </si>
  <si>
    <t>FSK 5261</t>
  </si>
  <si>
    <t>FTR 5279</t>
  </si>
  <si>
    <t>FTH 5022</t>
  </si>
  <si>
    <t>GJE 5028</t>
  </si>
  <si>
    <t>FTH 5265</t>
  </si>
  <si>
    <t>GWH 5268</t>
  </si>
  <si>
    <t>GJE 5024</t>
  </si>
  <si>
    <t>HNF 5274</t>
  </si>
  <si>
    <t>GJE 5026</t>
  </si>
  <si>
    <t>GJE 5027</t>
  </si>
  <si>
    <t>FTH 5264</t>
  </si>
  <si>
    <t>GJE 5029</t>
  </si>
  <si>
    <t>FRW 5259</t>
  </si>
  <si>
    <t>GJE 5267</t>
  </si>
  <si>
    <t>HNF 5272</t>
  </si>
  <si>
    <t>HNF 5273</t>
  </si>
  <si>
    <t>GJE 5023</t>
  </si>
  <si>
    <t>ABH 5201</t>
  </si>
  <si>
    <t>FAT 5214</t>
  </si>
  <si>
    <t>FAM 5212</t>
  </si>
  <si>
    <t>FDU 5216</t>
  </si>
  <si>
    <t>FFM 5220</t>
  </si>
  <si>
    <t>FRM 5252</t>
  </si>
  <si>
    <t>FHA 5222</t>
  </si>
  <si>
    <t>FKN 5237</t>
  </si>
  <si>
    <t>FLJ 5238</t>
  </si>
  <si>
    <t>FRN 5253</t>
  </si>
  <si>
    <t>FSK 5260</t>
  </si>
  <si>
    <t>FSK 5262</t>
  </si>
  <si>
    <t>FSL 5276</t>
  </si>
  <si>
    <t>FSL 5277</t>
  </si>
  <si>
    <t>FSL 5278</t>
  </si>
  <si>
    <t>FTH 5266</t>
  </si>
  <si>
    <t>FTR 5280</t>
  </si>
  <si>
    <t>GWH 5269</t>
  </si>
  <si>
    <t>GWH 5270</t>
  </si>
  <si>
    <t>GWH 5271</t>
  </si>
  <si>
    <t>HNF 5275</t>
  </si>
  <si>
    <t>GLN 6019</t>
  </si>
  <si>
    <t>HRI 6415</t>
  </si>
  <si>
    <t>HRI 6021</t>
  </si>
  <si>
    <t>DND 6000</t>
  </si>
  <si>
    <t>DND 6001</t>
  </si>
  <si>
    <t>DND 6002</t>
  </si>
  <si>
    <t>DND 6003</t>
  </si>
  <si>
    <t>DND 6400</t>
  </si>
  <si>
    <t>DND 6401</t>
  </si>
  <si>
    <t>FAW 6004</t>
  </si>
  <si>
    <t>FAW 6005</t>
  </si>
  <si>
    <t>FAW 6006</t>
  </si>
  <si>
    <t>FAW 6007</t>
  </si>
  <si>
    <t>FAW 6402</t>
  </si>
  <si>
    <t>FAW 6405</t>
  </si>
  <si>
    <t>GAS 6008</t>
  </si>
  <si>
    <t>GAS 6009</t>
  </si>
  <si>
    <t>GAS 6010</t>
  </si>
  <si>
    <t>GAS 6011</t>
  </si>
  <si>
    <t>GAS 6012</t>
  </si>
  <si>
    <t>GAS 6013</t>
  </si>
  <si>
    <t>GAS 6406</t>
  </si>
  <si>
    <t>GDK 6014</t>
  </si>
  <si>
    <t>GDK 6403</t>
  </si>
  <si>
    <t>GDK 6404</t>
  </si>
  <si>
    <t>GLN 6015</t>
  </si>
  <si>
    <t>GLN 6016</t>
  </si>
  <si>
    <t>GLN 6017</t>
  </si>
  <si>
    <t>GLN 6018</t>
  </si>
  <si>
    <t>HRI 6412</t>
  </si>
  <si>
    <t>GLN 6408</t>
  </si>
  <si>
    <t>HRI 6022</t>
  </si>
  <si>
    <t>GLN 6410</t>
  </si>
  <si>
    <t>GLN 6411</t>
  </si>
  <si>
    <t>HRI 6020</t>
  </si>
  <si>
    <t>GLN 6409</t>
  </si>
  <si>
    <t>HRI 6023</t>
  </si>
  <si>
    <t>HRI 6413</t>
  </si>
  <si>
    <t>HRI 6414</t>
  </si>
  <si>
    <t>GLN 6407</t>
  </si>
  <si>
    <t>ABH 5402</t>
  </si>
  <si>
    <t>ABH 5400</t>
  </si>
  <si>
    <t>ABH 5401</t>
  </si>
  <si>
    <t>ANR 5403</t>
  </si>
  <si>
    <t>FAM 5404</t>
  </si>
  <si>
    <t>FAT 5405</t>
  </si>
  <si>
    <t>FAT 5406</t>
  </si>
  <si>
    <t>FDD 5407</t>
  </si>
  <si>
    <t>FDU 5408</t>
  </si>
  <si>
    <t>GWH 5416</t>
  </si>
  <si>
    <t>FHD 5410</t>
  </si>
  <si>
    <t>FHD 5411</t>
  </si>
  <si>
    <t>FOP 5412</t>
  </si>
  <si>
    <t>FOP 5413</t>
  </si>
  <si>
    <t>GNS 5414</t>
  </si>
  <si>
    <t>GWH 5415</t>
  </si>
  <si>
    <t>FHA 5409</t>
  </si>
  <si>
    <t>GWH 5417</t>
  </si>
  <si>
    <t>GWH 5418</t>
  </si>
  <si>
    <t>GWH 5419</t>
  </si>
  <si>
    <t>GWH 5420</t>
  </si>
  <si>
    <t>GLN 6812</t>
  </si>
  <si>
    <t>DND 6800</t>
  </si>
  <si>
    <t>DND 6801</t>
  </si>
  <si>
    <t>DND 6802</t>
  </si>
  <si>
    <t>DND 6803</t>
  </si>
  <si>
    <t>GAS 6804</t>
  </si>
  <si>
    <t>GAS 6805</t>
  </si>
  <si>
    <t>GAS 6806</t>
  </si>
  <si>
    <t>GAS 6807</t>
  </si>
  <si>
    <t>GDK 6808</t>
  </si>
  <si>
    <t>GDK 6809</t>
  </si>
  <si>
    <t>GDK 6810</t>
  </si>
  <si>
    <t>GLN 6811</t>
  </si>
  <si>
    <t>ABS 5553</t>
  </si>
  <si>
    <t>ABS 5550</t>
  </si>
  <si>
    <t>ABS 5551</t>
  </si>
  <si>
    <t>ABS 5552</t>
  </si>
  <si>
    <t>AGR 5554</t>
  </si>
  <si>
    <t>FAU 5555</t>
  </si>
  <si>
    <t>FDC 5556</t>
  </si>
  <si>
    <t>FDE 5559</t>
  </si>
  <si>
    <t>FKT 5567</t>
  </si>
  <si>
    <t>FDC 5557</t>
  </si>
  <si>
    <t>FDE 5560</t>
  </si>
  <si>
    <t>FRB 5570</t>
  </si>
  <si>
    <t>FHI 5563</t>
  </si>
  <si>
    <t>FHI 5564</t>
  </si>
  <si>
    <t>FRO 5573</t>
  </si>
  <si>
    <t>FHI 5566</t>
  </si>
  <si>
    <t>FDE 5558</t>
  </si>
  <si>
    <t>FRB 5568</t>
  </si>
  <si>
    <t>GNS 5576</t>
  </si>
  <si>
    <t>GNS 5577</t>
  </si>
  <si>
    <t>GNS 5578</t>
  </si>
  <si>
    <t>FRO 5572</t>
  </si>
  <si>
    <t>FHI 5565</t>
  </si>
  <si>
    <t>FRO 5574</t>
  </si>
  <si>
    <t>FRO 5575</t>
  </si>
  <si>
    <t>FUD 5561</t>
  </si>
  <si>
    <t>YPT 5581</t>
  </si>
  <si>
    <t>FRB 5569</t>
  </si>
  <si>
    <t>FHI 5562</t>
  </si>
  <si>
    <t>FRB 5571</t>
  </si>
  <si>
    <t>GNS 5579</t>
  </si>
  <si>
    <t>YPT 5580</t>
  </si>
  <si>
    <t>FUD 5582</t>
  </si>
  <si>
    <t>FKR 5950</t>
  </si>
  <si>
    <t>FRK 5955</t>
  </si>
  <si>
    <t>FRK 5956</t>
  </si>
  <si>
    <t>FRK 5957</t>
  </si>
  <si>
    <t>FRO 5951</t>
  </si>
  <si>
    <t>FRO 5952</t>
  </si>
  <si>
    <t>FUD 5958</t>
  </si>
  <si>
    <t>FUD 5959</t>
  </si>
  <si>
    <t>FUJ 5953</t>
  </si>
  <si>
    <t>FUJ 5954</t>
  </si>
  <si>
    <t>FRB 5500</t>
  </si>
  <si>
    <t>FRB 5501</t>
  </si>
  <si>
    <t>YPT 5502</t>
  </si>
  <si>
    <t>AGR 5725</t>
  </si>
  <si>
    <t>FAU 5734</t>
  </si>
  <si>
    <t>FAB 5727</t>
  </si>
  <si>
    <t>FAB 5728</t>
  </si>
  <si>
    <t>FDC 5737</t>
  </si>
  <si>
    <t>FAB 5762</t>
  </si>
  <si>
    <t>FAL 5730</t>
  </si>
  <si>
    <t>FJU 5740</t>
  </si>
  <si>
    <t>FAL 5732</t>
  </si>
  <si>
    <t>FAU 5733</t>
  </si>
  <si>
    <t>FAB 5726</t>
  </si>
  <si>
    <t>FAU 5735</t>
  </si>
  <si>
    <t>FAU 5736</t>
  </si>
  <si>
    <t>FAB 5729</t>
  </si>
  <si>
    <t>FDE 5738</t>
  </si>
  <si>
    <t>FJU 5739</t>
  </si>
  <si>
    <t>FAL 5731</t>
  </si>
  <si>
    <t>FJU 5741</t>
  </si>
  <si>
    <t>FND 5742</t>
  </si>
  <si>
    <t>FUJ 5751</t>
  </si>
  <si>
    <t>FND 5745</t>
  </si>
  <si>
    <t>FND 5746</t>
  </si>
  <si>
    <t>GSE 5754</t>
  </si>
  <si>
    <t>FRO 5748</t>
  </si>
  <si>
    <t>FRO 5749</t>
  </si>
  <si>
    <t>GSE 5755</t>
  </si>
  <si>
    <t>FUD 5763</t>
  </si>
  <si>
    <t>FUJ 5750</t>
  </si>
  <si>
    <t>FND 5744</t>
  </si>
  <si>
    <t>GSE 5752</t>
  </si>
  <si>
    <t>GSE 5753</t>
  </si>
  <si>
    <t>FRO 5747</t>
  </si>
  <si>
    <t>GYN 5761</t>
  </si>
  <si>
    <t>GSE 5756</t>
  </si>
  <si>
    <t>FUD 5743</t>
  </si>
  <si>
    <t>GYN 5757</t>
  </si>
  <si>
    <t>GYN 5758</t>
  </si>
  <si>
    <t>GYN 5759</t>
  </si>
  <si>
    <t>GYN 5760</t>
  </si>
  <si>
    <t>AGR 5850</t>
  </si>
  <si>
    <t>GWI 5870</t>
  </si>
  <si>
    <t>GYN 5880</t>
  </si>
  <si>
    <t>FTR 5857</t>
  </si>
  <si>
    <t>GWI 5873</t>
  </si>
  <si>
    <t>GWI 5863</t>
  </si>
  <si>
    <t>ZUK 5894</t>
  </si>
  <si>
    <t>GYN 5876</t>
  </si>
  <si>
    <t>ZUK 5892</t>
  </si>
  <si>
    <t>GWI 5867</t>
  </si>
  <si>
    <t>FDC 5851</t>
  </si>
  <si>
    <t>GWI 5871</t>
  </si>
  <si>
    <t>YPT 5888</t>
  </si>
  <si>
    <t>KKM 5886</t>
  </si>
  <si>
    <t>ZUK 5893</t>
  </si>
  <si>
    <t>GWI 5875</t>
  </si>
  <si>
    <t>KKM 5883</t>
  </si>
  <si>
    <t>GYN 5878</t>
  </si>
  <si>
    <t>GYN 5879</t>
  </si>
  <si>
    <t>FJU 5853</t>
  </si>
  <si>
    <t>GYN 5881</t>
  </si>
  <si>
    <t>GYN 5882</t>
  </si>
  <si>
    <t>GSE 5861</t>
  </si>
  <si>
    <t>KKM 5884</t>
  </si>
  <si>
    <t>GWI 5864</t>
  </si>
  <si>
    <t>KKM 5887</t>
  </si>
  <si>
    <t>GWI 5872</t>
  </si>
  <si>
    <t>GSE 5860</t>
  </si>
  <si>
    <t>GWI 5874</t>
  </si>
  <si>
    <t>FJU 5852</t>
  </si>
  <si>
    <t>GWI 5869</t>
  </si>
  <si>
    <t>FKT 5855</t>
  </si>
  <si>
    <t>FKT 5856</t>
  </si>
  <si>
    <t>YPT 5890</t>
  </si>
  <si>
    <t>GSE 5859</t>
  </si>
  <si>
    <t>GWI 5862</t>
  </si>
  <si>
    <t>GWI 5865</t>
  </si>
  <si>
    <t>GWI 5866</t>
  </si>
  <si>
    <t>GWI 5868</t>
  </si>
  <si>
    <t>FKT 5854</t>
  </si>
  <si>
    <t>GYN 5877</t>
  </si>
  <si>
    <t>YPT 5889</t>
  </si>
  <si>
    <t>GSE 5858</t>
  </si>
  <si>
    <t>YPT 5891</t>
  </si>
  <si>
    <t>KKM 5885</t>
  </si>
  <si>
    <t>AMG 7002</t>
  </si>
  <si>
    <t>AMG 7004</t>
  </si>
  <si>
    <t>AMG 7003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</si>
</sst>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1" fontId="2" fillId="0" borderId="0" applyFont="0" applyFill="0" applyBorder="0" applyAlignment="0" applyProtection="0"/>
  </cellStyleXfs>
  <cellXfs count="28">
    <xf numFmtId="0" fontId="0" fillId="0" borderId="0" xfId="0"/>
    <xf numFmtId="2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" fontId="4" fillId="0" borderId="0" xfId="1" applyNumberFormat="1" applyFont="1" applyAlignment="1">
      <alignment vertical="center"/>
    </xf>
    <xf numFmtId="164" fontId="4" fillId="0" borderId="1" xfId="1" applyNumberFormat="1" applyFont="1" applyBorder="1" applyAlignment="1">
      <alignment vertical="center"/>
    </xf>
    <xf numFmtId="164" fontId="4" fillId="0" borderId="2" xfId="1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0" borderId="0" xfId="1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4" fontId="4" fillId="0" borderId="0" xfId="1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1" fontId="0" fillId="0" borderId="1" xfId="4" applyFont="1" applyBorder="1" applyAlignment="1">
      <alignment horizontal="center"/>
    </xf>
    <xf numFmtId="41" fontId="7" fillId="0" borderId="1" xfId="4" applyFont="1" applyBorder="1" applyAlignment="1">
      <alignment horizontal="center"/>
    </xf>
    <xf numFmtId="0" fontId="4" fillId="0" borderId="3" xfId="0" applyFont="1" applyBorder="1" applyAlignment="1">
      <alignment vertical="center"/>
    </xf>
    <xf numFmtId="164" fontId="4" fillId="0" borderId="3" xfId="1" applyNumberFormat="1" applyFont="1" applyBorder="1" applyAlignment="1">
      <alignment vertical="center"/>
    </xf>
    <xf numFmtId="41" fontId="4" fillId="0" borderId="1" xfId="0" applyNumberFormat="1" applyFont="1" applyBorder="1" applyAlignment="1">
      <alignment horizontal="center" vertical="center"/>
    </xf>
    <xf numFmtId="41" fontId="4" fillId="0" borderId="1" xfId="0" applyNumberFormat="1" applyFont="1" applyBorder="1" applyAlignment="1">
      <alignment vertical="center"/>
    </xf>
    <xf numFmtId="41" fontId="4" fillId="0" borderId="2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>
      <alignment vertical="center"/>
    </xf>
    <xf numFmtId="2" fontId="3" fillId="0" borderId="0" xfId="0" applyNumberFormat="1" applyFont="1" applyAlignment="1">
      <alignment horizontal="center" vertical="center"/>
    </xf>
  </cellXfs>
  <cellStyles count="5">
    <cellStyle name="Comma" xfId="1" builtinId="3"/>
    <cellStyle name="Comma [0]" xfId="4" builtinId="6"/>
    <cellStyle name="Comma 2" xfId="2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8"/>
  <sheetViews>
    <sheetView topLeftCell="A2" workbookViewId="0">
      <selection activeCell="F8" sqref="F8"/>
    </sheetView>
  </sheetViews>
  <sheetFormatPr defaultRowHeight="15"/>
  <cols>
    <col min="1" max="1" width="6.85546875" customWidth="1"/>
    <col min="2" max="2" width="13.7109375" bestFit="1" customWidth="1"/>
    <col min="3" max="3" width="18.7109375" bestFit="1" customWidth="1"/>
    <col min="4" max="4" width="18.28515625" bestFit="1" customWidth="1"/>
  </cols>
  <sheetData>
    <row r="1" spans="1:4">
      <c r="A1" t="s">
        <v>5</v>
      </c>
    </row>
    <row r="2" spans="1:4">
      <c r="A2" s="20" t="s">
        <v>6</v>
      </c>
      <c r="B2" s="20" t="s">
        <v>7</v>
      </c>
      <c r="C2" s="20" t="s">
        <v>9</v>
      </c>
      <c r="D2" s="20" t="s">
        <v>8</v>
      </c>
    </row>
    <row r="3" spans="1:4">
      <c r="A3" s="19">
        <v>1</v>
      </c>
      <c r="B3" s="19" t="s">
        <v>10</v>
      </c>
      <c r="C3" s="19">
        <v>215180</v>
      </c>
      <c r="D3" s="19">
        <v>338000</v>
      </c>
    </row>
    <row r="4" spans="1:4">
      <c r="A4" s="19">
        <v>2</v>
      </c>
      <c r="B4" s="19" t="s">
        <v>11</v>
      </c>
      <c r="C4" s="19">
        <v>198660</v>
      </c>
      <c r="D4" s="19">
        <v>312000</v>
      </c>
    </row>
    <row r="5" spans="1:4">
      <c r="A5" s="19">
        <v>3</v>
      </c>
      <c r="B5" s="19" t="s">
        <v>12</v>
      </c>
      <c r="C5" s="19">
        <v>211960</v>
      </c>
      <c r="D5" s="19">
        <v>332900</v>
      </c>
    </row>
    <row r="6" spans="1:4">
      <c r="A6" s="19">
        <v>4</v>
      </c>
      <c r="B6" s="19" t="s">
        <v>13</v>
      </c>
      <c r="C6" s="19">
        <v>203140</v>
      </c>
      <c r="D6" s="19">
        <v>319000</v>
      </c>
    </row>
    <row r="7" spans="1:4">
      <c r="A7" s="19">
        <v>5</v>
      </c>
      <c r="B7" s="19" t="s">
        <v>14</v>
      </c>
      <c r="C7" s="19">
        <v>248219.99999999997</v>
      </c>
      <c r="D7" s="19">
        <v>390000</v>
      </c>
    </row>
    <row r="8" spans="1:4">
      <c r="A8" s="19">
        <v>6</v>
      </c>
      <c r="B8" s="19" t="s">
        <v>15</v>
      </c>
      <c r="C8" s="19">
        <v>215180</v>
      </c>
      <c r="D8" s="19">
        <v>338000</v>
      </c>
    </row>
    <row r="9" spans="1:4">
      <c r="A9" s="19">
        <v>7</v>
      </c>
      <c r="B9" s="19" t="s">
        <v>16</v>
      </c>
      <c r="C9" s="19">
        <v>231629.99999999997</v>
      </c>
      <c r="D9" s="19">
        <v>363900</v>
      </c>
    </row>
    <row r="10" spans="1:4">
      <c r="A10" s="19">
        <v>8</v>
      </c>
      <c r="B10" s="19" t="s">
        <v>17</v>
      </c>
      <c r="C10" s="19">
        <v>215180</v>
      </c>
      <c r="D10" s="19">
        <v>338000</v>
      </c>
    </row>
    <row r="11" spans="1:4">
      <c r="A11" s="19">
        <v>9</v>
      </c>
      <c r="B11" s="19" t="s">
        <v>18</v>
      </c>
      <c r="C11" s="19">
        <v>211330</v>
      </c>
      <c r="D11" s="19">
        <v>332000</v>
      </c>
    </row>
    <row r="12" spans="1:4">
      <c r="A12" s="19">
        <v>10</v>
      </c>
      <c r="B12" s="19" t="s">
        <v>19</v>
      </c>
      <c r="C12" s="19">
        <v>239889.99999999997</v>
      </c>
      <c r="D12" s="19">
        <v>376900</v>
      </c>
    </row>
    <row r="13" spans="1:4">
      <c r="A13" s="19">
        <v>11</v>
      </c>
      <c r="B13" s="19" t="s">
        <v>20</v>
      </c>
      <c r="C13" s="19">
        <v>198660</v>
      </c>
      <c r="D13" s="19">
        <v>312000</v>
      </c>
    </row>
    <row r="14" spans="1:4">
      <c r="A14" s="19">
        <v>12</v>
      </c>
      <c r="B14" s="19" t="s">
        <v>21</v>
      </c>
      <c r="C14" s="19">
        <v>231699.99999999997</v>
      </c>
      <c r="D14" s="19">
        <v>364000</v>
      </c>
    </row>
    <row r="15" spans="1:4">
      <c r="A15" s="19">
        <v>13</v>
      </c>
      <c r="B15" s="19" t="s">
        <v>22</v>
      </c>
      <c r="C15" s="19">
        <v>206920</v>
      </c>
      <c r="D15" s="19">
        <v>325000</v>
      </c>
    </row>
    <row r="16" spans="1:4">
      <c r="A16" s="19">
        <v>14</v>
      </c>
      <c r="B16" s="19" t="s">
        <v>23</v>
      </c>
      <c r="C16" s="19">
        <v>182140</v>
      </c>
      <c r="D16" s="19">
        <v>286000</v>
      </c>
    </row>
    <row r="17" spans="1:4">
      <c r="A17" s="19">
        <v>15</v>
      </c>
      <c r="B17" s="19" t="s">
        <v>24</v>
      </c>
      <c r="C17" s="19">
        <v>190400</v>
      </c>
      <c r="D17" s="19">
        <v>299000</v>
      </c>
    </row>
    <row r="18" spans="1:4">
      <c r="A18" s="19">
        <v>16</v>
      </c>
      <c r="B18" s="19" t="s">
        <v>25</v>
      </c>
      <c r="C18" s="19">
        <v>182140</v>
      </c>
      <c r="D18" s="19">
        <v>286000</v>
      </c>
    </row>
    <row r="19" spans="1:4">
      <c r="A19" s="19">
        <v>17</v>
      </c>
      <c r="B19" s="19" t="s">
        <v>26</v>
      </c>
      <c r="C19" s="19">
        <v>206920</v>
      </c>
      <c r="D19" s="19">
        <v>325000</v>
      </c>
    </row>
    <row r="20" spans="1:4">
      <c r="A20" s="19">
        <v>18</v>
      </c>
      <c r="B20" s="19" t="s">
        <v>27</v>
      </c>
      <c r="C20" s="19">
        <v>182140</v>
      </c>
      <c r="D20" s="19">
        <v>286000</v>
      </c>
    </row>
    <row r="21" spans="1:4">
      <c r="A21" s="19">
        <v>19</v>
      </c>
      <c r="B21" s="19" t="s">
        <v>28</v>
      </c>
      <c r="C21" s="19">
        <v>223440</v>
      </c>
      <c r="D21" s="19">
        <v>351000</v>
      </c>
    </row>
    <row r="22" spans="1:4">
      <c r="A22" s="19">
        <v>20</v>
      </c>
      <c r="B22" s="19" t="s">
        <v>29</v>
      </c>
      <c r="C22" s="19">
        <v>273000</v>
      </c>
      <c r="D22" s="19">
        <v>429000</v>
      </c>
    </row>
    <row r="23" spans="1:4">
      <c r="A23" s="19">
        <v>21</v>
      </c>
      <c r="B23" s="19" t="s">
        <v>30</v>
      </c>
      <c r="C23" s="19">
        <v>223440</v>
      </c>
      <c r="D23" s="19">
        <v>351000</v>
      </c>
    </row>
    <row r="24" spans="1:4">
      <c r="A24" s="19">
        <v>22</v>
      </c>
      <c r="B24" s="19" t="s">
        <v>31</v>
      </c>
      <c r="C24" s="19">
        <v>206920</v>
      </c>
      <c r="D24" s="19">
        <v>325000</v>
      </c>
    </row>
    <row r="25" spans="1:4">
      <c r="A25" s="19">
        <v>23</v>
      </c>
      <c r="B25" s="19" t="s">
        <v>32</v>
      </c>
      <c r="C25" s="19">
        <v>260819.99999999997</v>
      </c>
      <c r="D25" s="19">
        <v>409900</v>
      </c>
    </row>
    <row r="26" spans="1:4">
      <c r="A26" s="19">
        <v>24</v>
      </c>
      <c r="B26" s="19" t="s">
        <v>33</v>
      </c>
      <c r="C26" s="19">
        <v>165620</v>
      </c>
      <c r="D26" s="19">
        <v>260000</v>
      </c>
    </row>
    <row r="27" spans="1:4">
      <c r="A27" s="19">
        <v>25</v>
      </c>
      <c r="B27" s="19" t="s">
        <v>34</v>
      </c>
      <c r="C27" s="19">
        <v>214480</v>
      </c>
      <c r="D27" s="19">
        <v>336900</v>
      </c>
    </row>
    <row r="28" spans="1:4">
      <c r="A28" s="19">
        <v>26</v>
      </c>
      <c r="B28" s="19" t="s">
        <v>35</v>
      </c>
      <c r="C28" s="19">
        <v>215180</v>
      </c>
      <c r="D28" s="19">
        <v>338000</v>
      </c>
    </row>
    <row r="29" spans="1:4">
      <c r="A29" s="19">
        <v>27</v>
      </c>
      <c r="B29" s="19" t="s">
        <v>36</v>
      </c>
      <c r="C29" s="19">
        <v>256409.99999999997</v>
      </c>
      <c r="D29" s="19">
        <v>402900</v>
      </c>
    </row>
    <row r="30" spans="1:4">
      <c r="A30" s="19">
        <v>28</v>
      </c>
      <c r="B30" s="19" t="s">
        <v>37</v>
      </c>
      <c r="C30" s="19">
        <v>206920</v>
      </c>
      <c r="D30" s="19">
        <v>325000</v>
      </c>
    </row>
    <row r="31" spans="1:4">
      <c r="A31" s="19">
        <v>29</v>
      </c>
      <c r="B31" s="19" t="s">
        <v>38</v>
      </c>
      <c r="C31" s="19">
        <v>230439.99999999997</v>
      </c>
      <c r="D31" s="19">
        <v>362000</v>
      </c>
    </row>
    <row r="32" spans="1:4">
      <c r="A32" s="19">
        <v>30</v>
      </c>
      <c r="B32" s="19" t="s">
        <v>39</v>
      </c>
      <c r="C32" s="19">
        <v>190400</v>
      </c>
      <c r="D32" s="19">
        <v>299000</v>
      </c>
    </row>
    <row r="33" spans="1:4">
      <c r="A33" s="19">
        <v>31</v>
      </c>
      <c r="B33" s="19" t="s">
        <v>40</v>
      </c>
      <c r="C33" s="19">
        <v>215180</v>
      </c>
      <c r="D33" s="19">
        <v>338000</v>
      </c>
    </row>
    <row r="34" spans="1:4">
      <c r="A34" s="19">
        <v>32</v>
      </c>
      <c r="B34" s="19" t="s">
        <v>41</v>
      </c>
      <c r="C34" s="19">
        <v>198660</v>
      </c>
      <c r="D34" s="19">
        <v>312000</v>
      </c>
    </row>
    <row r="35" spans="1:4">
      <c r="A35" s="19">
        <v>33</v>
      </c>
      <c r="B35" s="19" t="s">
        <v>42</v>
      </c>
      <c r="C35" s="19">
        <v>239889.99999999997</v>
      </c>
      <c r="D35" s="19">
        <v>376900</v>
      </c>
    </row>
    <row r="36" spans="1:4">
      <c r="A36" s="19">
        <v>34</v>
      </c>
      <c r="B36" s="19" t="s">
        <v>43</v>
      </c>
      <c r="C36" s="19">
        <v>206920</v>
      </c>
      <c r="D36" s="19">
        <v>325000</v>
      </c>
    </row>
    <row r="37" spans="1:4">
      <c r="A37" s="19">
        <v>35</v>
      </c>
      <c r="B37" s="19" t="s">
        <v>44</v>
      </c>
      <c r="C37" s="19">
        <v>215180</v>
      </c>
      <c r="D37" s="19">
        <v>338000</v>
      </c>
    </row>
    <row r="38" spans="1:4">
      <c r="A38" s="19">
        <v>36</v>
      </c>
      <c r="B38" s="19" t="s">
        <v>45</v>
      </c>
      <c r="C38" s="19">
        <v>198660</v>
      </c>
      <c r="D38" s="19">
        <v>312000</v>
      </c>
    </row>
    <row r="39" spans="1:4">
      <c r="A39" s="19">
        <v>37</v>
      </c>
      <c r="B39" s="19" t="s">
        <v>46</v>
      </c>
      <c r="C39" s="19">
        <v>215180</v>
      </c>
      <c r="D39" s="19">
        <v>338000</v>
      </c>
    </row>
    <row r="40" spans="1:4">
      <c r="A40" s="19">
        <v>38</v>
      </c>
      <c r="B40" s="19" t="s">
        <v>47</v>
      </c>
      <c r="C40" s="19">
        <v>215180</v>
      </c>
      <c r="D40" s="19">
        <v>338000</v>
      </c>
    </row>
    <row r="41" spans="1:4">
      <c r="A41" s="19">
        <v>39</v>
      </c>
      <c r="B41" s="19" t="s">
        <v>48</v>
      </c>
      <c r="C41" s="19">
        <v>194530</v>
      </c>
      <c r="D41" s="19">
        <v>305500</v>
      </c>
    </row>
    <row r="42" spans="1:4">
      <c r="A42" s="19">
        <v>40</v>
      </c>
      <c r="B42" s="19" t="s">
        <v>49</v>
      </c>
      <c r="C42" s="19">
        <v>116059.99999999999</v>
      </c>
      <c r="D42" s="19">
        <v>182000</v>
      </c>
    </row>
    <row r="43" spans="1:4">
      <c r="A43" s="19">
        <v>41</v>
      </c>
      <c r="B43" s="19" t="s">
        <v>50</v>
      </c>
      <c r="C43" s="19">
        <v>190400</v>
      </c>
      <c r="D43" s="19">
        <v>299000</v>
      </c>
    </row>
    <row r="44" spans="1:4">
      <c r="A44" s="19">
        <v>42</v>
      </c>
      <c r="B44" s="19" t="s">
        <v>51</v>
      </c>
      <c r="C44" s="19">
        <v>182140</v>
      </c>
      <c r="D44" s="19">
        <v>286000</v>
      </c>
    </row>
    <row r="45" spans="1:4">
      <c r="A45" s="19">
        <v>43</v>
      </c>
      <c r="B45" s="19" t="s">
        <v>52</v>
      </c>
      <c r="C45" s="19">
        <v>154840</v>
      </c>
      <c r="D45" s="19">
        <v>243000</v>
      </c>
    </row>
    <row r="46" spans="1:4">
      <c r="A46" s="19">
        <v>44</v>
      </c>
      <c r="B46" s="19" t="s">
        <v>53</v>
      </c>
      <c r="C46" s="19">
        <v>223440</v>
      </c>
      <c r="D46" s="19">
        <v>351000</v>
      </c>
    </row>
    <row r="47" spans="1:4">
      <c r="A47" s="19">
        <v>45</v>
      </c>
      <c r="B47" s="19" t="s">
        <v>54</v>
      </c>
      <c r="C47" s="19">
        <v>208810</v>
      </c>
      <c r="D47" s="19">
        <v>328000</v>
      </c>
    </row>
    <row r="48" spans="1:4">
      <c r="A48" s="19">
        <v>46</v>
      </c>
      <c r="B48" s="19" t="s">
        <v>55</v>
      </c>
      <c r="C48" s="19">
        <v>165620</v>
      </c>
      <c r="D48" s="19">
        <v>260000</v>
      </c>
    </row>
    <row r="49" spans="1:4">
      <c r="A49" s="19">
        <v>47</v>
      </c>
      <c r="B49" s="19" t="s">
        <v>56</v>
      </c>
      <c r="C49" s="19">
        <v>161770</v>
      </c>
      <c r="D49" s="19">
        <v>253900</v>
      </c>
    </row>
    <row r="50" spans="1:4">
      <c r="A50" s="19">
        <v>48</v>
      </c>
      <c r="B50" s="19" t="s">
        <v>57</v>
      </c>
      <c r="C50" s="19">
        <v>140840</v>
      </c>
      <c r="D50" s="19">
        <v>221000</v>
      </c>
    </row>
    <row r="51" spans="1:4">
      <c r="A51" s="19">
        <v>49</v>
      </c>
      <c r="B51" s="19" t="s">
        <v>58</v>
      </c>
      <c r="C51" s="19">
        <v>165620</v>
      </c>
      <c r="D51" s="19">
        <v>260000</v>
      </c>
    </row>
    <row r="52" spans="1:4">
      <c r="A52" s="19">
        <v>50</v>
      </c>
      <c r="B52" s="19" t="s">
        <v>59</v>
      </c>
      <c r="C52" s="19">
        <v>215180</v>
      </c>
      <c r="D52" s="19">
        <v>338000</v>
      </c>
    </row>
    <row r="53" spans="1:4">
      <c r="A53" s="19">
        <v>51</v>
      </c>
      <c r="B53" s="19" t="s">
        <v>60</v>
      </c>
      <c r="C53" s="19">
        <v>173810</v>
      </c>
      <c r="D53" s="19">
        <v>272900</v>
      </c>
    </row>
    <row r="54" spans="1:4">
      <c r="A54" s="19">
        <v>52</v>
      </c>
      <c r="B54" s="19" t="s">
        <v>61</v>
      </c>
      <c r="C54" s="19">
        <v>145320</v>
      </c>
      <c r="D54" s="19">
        <v>228000</v>
      </c>
    </row>
    <row r="55" spans="1:4">
      <c r="A55" s="19">
        <v>53</v>
      </c>
      <c r="B55" s="19" t="s">
        <v>62</v>
      </c>
      <c r="C55" s="19">
        <v>173810</v>
      </c>
      <c r="D55" s="19">
        <v>272900</v>
      </c>
    </row>
    <row r="56" spans="1:4">
      <c r="A56" s="19">
        <v>54</v>
      </c>
      <c r="B56" s="19" t="s">
        <v>63</v>
      </c>
      <c r="C56" s="19">
        <v>165620</v>
      </c>
      <c r="D56" s="19">
        <v>260000</v>
      </c>
    </row>
    <row r="57" spans="1:4">
      <c r="A57" s="19">
        <v>55</v>
      </c>
      <c r="B57" s="19" t="s">
        <v>64</v>
      </c>
      <c r="C57" s="19">
        <v>202440</v>
      </c>
      <c r="D57" s="19">
        <v>318000</v>
      </c>
    </row>
    <row r="58" spans="1:4">
      <c r="A58" s="19">
        <v>56</v>
      </c>
      <c r="B58" s="19" t="s">
        <v>65</v>
      </c>
      <c r="C58" s="19">
        <v>182140</v>
      </c>
      <c r="D58" s="19">
        <v>286000</v>
      </c>
    </row>
    <row r="59" spans="1:4">
      <c r="A59" s="19">
        <v>57</v>
      </c>
      <c r="B59" s="19" t="s">
        <v>66</v>
      </c>
      <c r="C59" s="19">
        <v>289520</v>
      </c>
      <c r="D59" s="19">
        <v>455000</v>
      </c>
    </row>
    <row r="60" spans="1:4">
      <c r="A60" s="19">
        <v>58</v>
      </c>
      <c r="B60" s="19" t="s">
        <v>67</v>
      </c>
      <c r="C60" s="19">
        <v>273000</v>
      </c>
      <c r="D60" s="19">
        <v>429000</v>
      </c>
    </row>
    <row r="61" spans="1:4">
      <c r="A61" s="19">
        <v>59</v>
      </c>
      <c r="B61" s="19" t="s">
        <v>68</v>
      </c>
      <c r="C61" s="19">
        <v>211960</v>
      </c>
      <c r="D61" s="19">
        <v>332900</v>
      </c>
    </row>
    <row r="62" spans="1:4">
      <c r="A62" s="19">
        <v>60</v>
      </c>
      <c r="B62" s="19" t="s">
        <v>69</v>
      </c>
      <c r="C62" s="19">
        <v>215180</v>
      </c>
      <c r="D62" s="19">
        <v>338000</v>
      </c>
    </row>
    <row r="63" spans="1:4">
      <c r="A63" s="19">
        <v>61</v>
      </c>
      <c r="B63" s="19" t="s">
        <v>70</v>
      </c>
      <c r="C63" s="19">
        <v>273000</v>
      </c>
      <c r="D63" s="19">
        <v>429000</v>
      </c>
    </row>
    <row r="64" spans="1:4">
      <c r="A64" s="19">
        <v>62</v>
      </c>
      <c r="B64" s="19" t="s">
        <v>71</v>
      </c>
      <c r="C64" s="19">
        <v>260259.99999999997</v>
      </c>
      <c r="D64" s="19">
        <v>409000</v>
      </c>
    </row>
    <row r="65" spans="1:4">
      <c r="A65" s="19">
        <v>63</v>
      </c>
      <c r="B65" s="19" t="s">
        <v>72</v>
      </c>
      <c r="C65" s="19">
        <v>215180</v>
      </c>
      <c r="D65" s="19">
        <v>338000</v>
      </c>
    </row>
    <row r="66" spans="1:4">
      <c r="A66" s="19">
        <v>64</v>
      </c>
      <c r="B66" s="19" t="s">
        <v>73</v>
      </c>
      <c r="C66" s="19">
        <v>170730</v>
      </c>
      <c r="D66" s="19">
        <v>268000</v>
      </c>
    </row>
    <row r="67" spans="1:4">
      <c r="A67" s="19">
        <v>65</v>
      </c>
      <c r="B67" s="19" t="s">
        <v>74</v>
      </c>
      <c r="C67" s="19">
        <v>231629.99999999997</v>
      </c>
      <c r="D67" s="19">
        <v>363900</v>
      </c>
    </row>
    <row r="68" spans="1:4">
      <c r="A68" s="19">
        <v>66</v>
      </c>
      <c r="B68" s="19" t="s">
        <v>75</v>
      </c>
      <c r="C68" s="19">
        <v>190400</v>
      </c>
      <c r="D68" s="19">
        <v>299000</v>
      </c>
    </row>
    <row r="69" spans="1:4">
      <c r="A69" s="19">
        <v>67</v>
      </c>
      <c r="B69" s="19" t="s">
        <v>76</v>
      </c>
      <c r="C69" s="19">
        <v>170730</v>
      </c>
      <c r="D69" s="19">
        <v>268000</v>
      </c>
    </row>
    <row r="70" spans="1:4">
      <c r="A70" s="19">
        <v>68</v>
      </c>
      <c r="B70" s="19" t="s">
        <v>77</v>
      </c>
      <c r="C70" s="19">
        <v>227850</v>
      </c>
      <c r="D70" s="19">
        <v>358000</v>
      </c>
    </row>
    <row r="71" spans="1:4">
      <c r="A71" s="19">
        <v>69</v>
      </c>
      <c r="B71" s="19" t="s">
        <v>78</v>
      </c>
      <c r="C71" s="19">
        <v>198660</v>
      </c>
      <c r="D71" s="19">
        <v>312000</v>
      </c>
    </row>
    <row r="72" spans="1:4">
      <c r="A72" s="19">
        <v>70</v>
      </c>
      <c r="B72" s="19" t="s">
        <v>79</v>
      </c>
      <c r="C72" s="19">
        <v>206220</v>
      </c>
      <c r="D72" s="19">
        <v>323900</v>
      </c>
    </row>
    <row r="73" spans="1:4">
      <c r="A73" s="19">
        <v>71</v>
      </c>
      <c r="B73" s="19" t="s">
        <v>80</v>
      </c>
      <c r="C73" s="19">
        <v>215180</v>
      </c>
      <c r="D73" s="19">
        <v>338000</v>
      </c>
    </row>
    <row r="74" spans="1:4">
      <c r="A74" s="19">
        <v>72</v>
      </c>
      <c r="B74" s="19" t="s">
        <v>81</v>
      </c>
      <c r="C74" s="19">
        <v>173810</v>
      </c>
      <c r="D74" s="19">
        <v>272900</v>
      </c>
    </row>
    <row r="75" spans="1:4">
      <c r="A75" s="19">
        <v>73</v>
      </c>
      <c r="B75" s="19" t="s">
        <v>82</v>
      </c>
      <c r="C75" s="19">
        <v>211330</v>
      </c>
      <c r="D75" s="19">
        <v>332000</v>
      </c>
    </row>
    <row r="76" spans="1:4">
      <c r="A76" s="19">
        <v>74</v>
      </c>
      <c r="B76" s="19" t="s">
        <v>83</v>
      </c>
      <c r="C76" s="19">
        <v>173810</v>
      </c>
      <c r="D76" s="19">
        <v>272900</v>
      </c>
    </row>
    <row r="77" spans="1:4">
      <c r="A77" s="19">
        <v>75</v>
      </c>
      <c r="B77" s="19" t="s">
        <v>84</v>
      </c>
      <c r="C77" s="19">
        <v>137690</v>
      </c>
      <c r="D77" s="19">
        <v>216000</v>
      </c>
    </row>
    <row r="78" spans="1:4">
      <c r="A78" s="19">
        <v>76</v>
      </c>
      <c r="B78" s="19" t="s">
        <v>85</v>
      </c>
      <c r="C78" s="19">
        <v>137690</v>
      </c>
      <c r="D78" s="19">
        <v>216000</v>
      </c>
    </row>
    <row r="79" spans="1:4">
      <c r="A79" s="19">
        <v>77</v>
      </c>
      <c r="B79" s="19" t="s">
        <v>86</v>
      </c>
      <c r="C79" s="19">
        <v>120539.99999999999</v>
      </c>
      <c r="D79" s="19">
        <v>189000</v>
      </c>
    </row>
    <row r="80" spans="1:4">
      <c r="A80" s="19">
        <v>78</v>
      </c>
      <c r="B80" s="19" t="s">
        <v>87</v>
      </c>
      <c r="C80" s="19">
        <v>116059.99999999999</v>
      </c>
      <c r="D80" s="19">
        <v>182000</v>
      </c>
    </row>
    <row r="81" spans="1:4">
      <c r="A81" s="19">
        <v>79</v>
      </c>
      <c r="B81" s="19" t="s">
        <v>88</v>
      </c>
      <c r="C81" s="19">
        <v>142030</v>
      </c>
      <c r="D81" s="19">
        <v>222900</v>
      </c>
    </row>
    <row r="82" spans="1:4">
      <c r="A82" s="19">
        <v>80</v>
      </c>
      <c r="B82" s="19" t="s">
        <v>89</v>
      </c>
      <c r="C82" s="19">
        <v>189070</v>
      </c>
      <c r="D82" s="19">
        <v>296900</v>
      </c>
    </row>
    <row r="83" spans="1:4">
      <c r="A83" s="19">
        <v>81</v>
      </c>
      <c r="B83" s="19" t="s">
        <v>90</v>
      </c>
      <c r="C83" s="19">
        <v>189070</v>
      </c>
      <c r="D83" s="19">
        <v>296900</v>
      </c>
    </row>
    <row r="84" spans="1:4">
      <c r="A84" s="19">
        <v>82</v>
      </c>
      <c r="B84" s="19" t="s">
        <v>91</v>
      </c>
      <c r="C84" s="19">
        <v>103390</v>
      </c>
      <c r="D84" s="19">
        <v>162000</v>
      </c>
    </row>
    <row r="85" spans="1:4">
      <c r="A85" s="19">
        <v>83</v>
      </c>
      <c r="B85" s="19" t="s">
        <v>92</v>
      </c>
      <c r="C85" s="19">
        <v>137690</v>
      </c>
      <c r="D85" s="19">
        <v>216000</v>
      </c>
    </row>
    <row r="86" spans="1:4">
      <c r="A86" s="19">
        <v>84</v>
      </c>
      <c r="B86" s="19" t="s">
        <v>93</v>
      </c>
      <c r="C86" s="19">
        <v>149730</v>
      </c>
      <c r="D86" s="19">
        <v>235000</v>
      </c>
    </row>
    <row r="87" spans="1:4">
      <c r="A87" s="19">
        <v>85</v>
      </c>
      <c r="B87" s="19" t="s">
        <v>94</v>
      </c>
      <c r="C87" s="19">
        <v>120539.99999999999</v>
      </c>
      <c r="D87" s="19">
        <v>189000</v>
      </c>
    </row>
    <row r="88" spans="1:4">
      <c r="A88" s="19">
        <v>86</v>
      </c>
      <c r="B88" s="19" t="s">
        <v>95</v>
      </c>
      <c r="C88" s="19">
        <v>189070</v>
      </c>
      <c r="D88" s="19">
        <v>296900</v>
      </c>
    </row>
    <row r="89" spans="1:4">
      <c r="A89" s="19">
        <v>87</v>
      </c>
      <c r="B89" s="19" t="s">
        <v>96</v>
      </c>
      <c r="C89" s="19">
        <v>146510</v>
      </c>
      <c r="D89" s="19">
        <v>229900</v>
      </c>
    </row>
    <row r="90" spans="1:4">
      <c r="A90" s="19">
        <v>88</v>
      </c>
      <c r="B90" s="19" t="s">
        <v>97</v>
      </c>
      <c r="C90" s="19">
        <v>171990</v>
      </c>
      <c r="D90" s="19">
        <v>270000</v>
      </c>
    </row>
    <row r="91" spans="1:4">
      <c r="A91" s="19">
        <v>89</v>
      </c>
      <c r="B91" s="19" t="s">
        <v>98</v>
      </c>
      <c r="C91" s="19">
        <v>171990</v>
      </c>
      <c r="D91" s="19">
        <v>270000</v>
      </c>
    </row>
    <row r="92" spans="1:4">
      <c r="A92" s="19">
        <v>90</v>
      </c>
      <c r="B92" s="19" t="s">
        <v>99</v>
      </c>
      <c r="C92" s="19">
        <v>129359.99999999999</v>
      </c>
      <c r="D92" s="19">
        <v>202900</v>
      </c>
    </row>
    <row r="93" spans="1:4">
      <c r="A93" s="19">
        <v>91</v>
      </c>
      <c r="B93" s="19" t="s">
        <v>100</v>
      </c>
      <c r="C93" s="19">
        <v>111930</v>
      </c>
      <c r="D93" s="19">
        <v>175500</v>
      </c>
    </row>
    <row r="94" spans="1:4">
      <c r="A94" s="19">
        <v>92</v>
      </c>
      <c r="B94" s="19" t="s">
        <v>101</v>
      </c>
      <c r="C94" s="19">
        <v>120539.99999999999</v>
      </c>
      <c r="D94" s="19">
        <v>189000</v>
      </c>
    </row>
    <row r="95" spans="1:4">
      <c r="A95" s="19">
        <v>93</v>
      </c>
      <c r="B95" s="19" t="s">
        <v>102</v>
      </c>
      <c r="C95" s="19">
        <v>120539.99999999999</v>
      </c>
      <c r="D95" s="19">
        <v>189000</v>
      </c>
    </row>
    <row r="96" spans="1:4">
      <c r="A96" s="19">
        <v>94</v>
      </c>
      <c r="B96" s="19" t="s">
        <v>103</v>
      </c>
      <c r="C96" s="19">
        <v>95130</v>
      </c>
      <c r="D96" s="19">
        <v>149000</v>
      </c>
    </row>
    <row r="97" spans="1:4">
      <c r="A97" s="19">
        <v>95</v>
      </c>
      <c r="B97" s="19" t="s">
        <v>104</v>
      </c>
      <c r="C97" s="19">
        <v>107800</v>
      </c>
      <c r="D97" s="19">
        <v>169000</v>
      </c>
    </row>
    <row r="98" spans="1:4">
      <c r="A98" s="19">
        <v>96</v>
      </c>
      <c r="B98" s="19" t="s">
        <v>105</v>
      </c>
      <c r="C98" s="19">
        <v>122989.99999999999</v>
      </c>
      <c r="D98" s="19">
        <v>192900</v>
      </c>
    </row>
    <row r="99" spans="1:4">
      <c r="A99" s="19">
        <v>97</v>
      </c>
      <c r="B99" s="19" t="s">
        <v>106</v>
      </c>
      <c r="C99" s="19">
        <v>84280</v>
      </c>
      <c r="D99" s="19">
        <v>132000</v>
      </c>
    </row>
    <row r="100" spans="1:4">
      <c r="A100" s="19">
        <v>98</v>
      </c>
      <c r="B100" s="19" t="s">
        <v>107</v>
      </c>
      <c r="C100" s="19">
        <v>95130</v>
      </c>
      <c r="D100" s="19">
        <v>149000</v>
      </c>
    </row>
    <row r="101" spans="1:4">
      <c r="A101" s="19">
        <v>99</v>
      </c>
      <c r="B101" s="19" t="s">
        <v>108</v>
      </c>
      <c r="C101" s="19">
        <v>95130</v>
      </c>
      <c r="D101" s="19">
        <v>149000</v>
      </c>
    </row>
    <row r="102" spans="1:4">
      <c r="A102" s="19">
        <v>100</v>
      </c>
      <c r="B102" s="19" t="s">
        <v>109</v>
      </c>
      <c r="C102" s="19">
        <v>99260</v>
      </c>
      <c r="D102" s="19">
        <v>155500</v>
      </c>
    </row>
    <row r="103" spans="1:4">
      <c r="A103" s="19">
        <v>101</v>
      </c>
      <c r="B103" s="19" t="s">
        <v>110</v>
      </c>
      <c r="C103" s="19">
        <v>86240</v>
      </c>
      <c r="D103" s="19">
        <v>135000</v>
      </c>
    </row>
    <row r="104" spans="1:4">
      <c r="A104" s="19">
        <v>102</v>
      </c>
      <c r="B104" s="19" t="s">
        <v>111</v>
      </c>
      <c r="C104" s="19">
        <v>116059.99999999999</v>
      </c>
      <c r="D104" s="19">
        <v>182000</v>
      </c>
    </row>
    <row r="105" spans="1:4">
      <c r="A105" s="19">
        <v>103</v>
      </c>
      <c r="B105" s="19" t="s">
        <v>112</v>
      </c>
      <c r="C105" s="19">
        <v>98210</v>
      </c>
      <c r="D105" s="19">
        <v>153900</v>
      </c>
    </row>
    <row r="106" spans="1:4">
      <c r="A106" s="19">
        <v>104</v>
      </c>
      <c r="B106" s="19" t="s">
        <v>113</v>
      </c>
      <c r="C106" s="19">
        <v>107170</v>
      </c>
      <c r="D106" s="19">
        <v>168000</v>
      </c>
    </row>
    <row r="107" spans="1:4">
      <c r="A107" s="19">
        <v>105</v>
      </c>
      <c r="B107" s="19" t="s">
        <v>114</v>
      </c>
      <c r="C107" s="19">
        <v>108430</v>
      </c>
      <c r="D107" s="19">
        <v>170000</v>
      </c>
    </row>
    <row r="108" spans="1:4">
      <c r="A108" s="19">
        <v>106</v>
      </c>
      <c r="B108" s="19" t="s">
        <v>115</v>
      </c>
      <c r="C108" s="19">
        <v>137690</v>
      </c>
      <c r="D108" s="19">
        <v>216000</v>
      </c>
    </row>
    <row r="109" spans="1:4">
      <c r="A109" s="19">
        <v>107</v>
      </c>
      <c r="B109" s="19" t="s">
        <v>116</v>
      </c>
      <c r="C109" s="19">
        <v>84280</v>
      </c>
      <c r="D109" s="19">
        <v>132000</v>
      </c>
    </row>
    <row r="110" spans="1:4">
      <c r="A110" s="19">
        <v>108</v>
      </c>
      <c r="B110" s="19" t="s">
        <v>117</v>
      </c>
      <c r="C110" s="19">
        <v>163660</v>
      </c>
      <c r="D110" s="19">
        <v>256900</v>
      </c>
    </row>
    <row r="111" spans="1:4">
      <c r="A111" s="19">
        <v>109</v>
      </c>
      <c r="B111" s="19" t="s">
        <v>118</v>
      </c>
      <c r="C111" s="19">
        <v>103390</v>
      </c>
      <c r="D111" s="19">
        <v>162000</v>
      </c>
    </row>
    <row r="112" spans="1:4">
      <c r="A112" s="19">
        <v>110</v>
      </c>
      <c r="B112" s="19" t="s">
        <v>119</v>
      </c>
      <c r="C112" s="19">
        <v>116059.99999999999</v>
      </c>
      <c r="D112" s="19">
        <v>182000</v>
      </c>
    </row>
    <row r="113" spans="1:4">
      <c r="A113" s="19">
        <v>111</v>
      </c>
      <c r="B113" s="19" t="s">
        <v>120</v>
      </c>
      <c r="C113" s="19">
        <v>120539.99999999999</v>
      </c>
      <c r="D113" s="19">
        <v>189000</v>
      </c>
    </row>
    <row r="114" spans="1:4">
      <c r="A114" s="19">
        <v>112</v>
      </c>
      <c r="B114" s="19" t="s">
        <v>121</v>
      </c>
      <c r="C114" s="19">
        <v>129359.99999999999</v>
      </c>
      <c r="D114" s="19">
        <v>202900</v>
      </c>
    </row>
    <row r="115" spans="1:4">
      <c r="A115" s="19">
        <v>113</v>
      </c>
      <c r="B115" s="19" t="s">
        <v>122</v>
      </c>
      <c r="C115" s="19">
        <v>163660</v>
      </c>
      <c r="D115" s="19">
        <v>256900</v>
      </c>
    </row>
    <row r="116" spans="1:4">
      <c r="A116" s="19">
        <v>114</v>
      </c>
      <c r="B116" s="19" t="s">
        <v>123</v>
      </c>
      <c r="C116" s="19">
        <v>120539.99999999999</v>
      </c>
      <c r="D116" s="19">
        <v>189000</v>
      </c>
    </row>
    <row r="117" spans="1:4">
      <c r="A117" s="19">
        <v>115</v>
      </c>
      <c r="B117" s="19" t="s">
        <v>124</v>
      </c>
      <c r="C117" s="19">
        <v>129359.99999999999</v>
      </c>
      <c r="D117" s="19">
        <v>202900</v>
      </c>
    </row>
    <row r="118" spans="1:4">
      <c r="A118" s="19">
        <v>116</v>
      </c>
      <c r="B118" s="19" t="s">
        <v>125</v>
      </c>
      <c r="C118" s="19">
        <v>120539.99999999999</v>
      </c>
      <c r="D118" s="19">
        <v>189000</v>
      </c>
    </row>
    <row r="119" spans="1:4">
      <c r="A119" s="19">
        <v>117</v>
      </c>
      <c r="B119" s="19" t="s">
        <v>126</v>
      </c>
      <c r="C119" s="19">
        <v>86240</v>
      </c>
      <c r="D119" s="19">
        <v>135000</v>
      </c>
    </row>
    <row r="120" spans="1:4">
      <c r="A120" s="19">
        <v>118</v>
      </c>
      <c r="B120" s="19" t="s">
        <v>127</v>
      </c>
      <c r="C120" s="19">
        <v>129079.99999999999</v>
      </c>
      <c r="D120" s="19">
        <v>202500</v>
      </c>
    </row>
    <row r="121" spans="1:4">
      <c r="A121" s="19">
        <v>119</v>
      </c>
      <c r="B121" s="19" t="s">
        <v>128</v>
      </c>
      <c r="C121" s="19">
        <v>120539.99999999999</v>
      </c>
      <c r="D121" s="19">
        <v>189000</v>
      </c>
    </row>
    <row r="122" spans="1:4">
      <c r="A122" s="19">
        <v>120</v>
      </c>
      <c r="B122" s="19" t="s">
        <v>129</v>
      </c>
      <c r="C122" s="19">
        <v>60829.999999999993</v>
      </c>
      <c r="D122" s="19">
        <v>95000</v>
      </c>
    </row>
    <row r="123" spans="1:4">
      <c r="A123" s="19">
        <v>121</v>
      </c>
      <c r="B123" s="19" t="s">
        <v>130</v>
      </c>
      <c r="C123" s="19">
        <v>69090</v>
      </c>
      <c r="D123" s="19">
        <v>108000</v>
      </c>
    </row>
    <row r="124" spans="1:4">
      <c r="A124" s="19">
        <v>122</v>
      </c>
      <c r="B124" s="19" t="s">
        <v>131</v>
      </c>
      <c r="C124" s="19">
        <v>229180</v>
      </c>
      <c r="D124" s="19">
        <v>360000</v>
      </c>
    </row>
    <row r="125" spans="1:4">
      <c r="A125" s="19">
        <v>123</v>
      </c>
      <c r="B125" s="19" t="s">
        <v>132</v>
      </c>
      <c r="C125" s="19">
        <v>189070</v>
      </c>
      <c r="D125" s="19">
        <v>296900</v>
      </c>
    </row>
    <row r="126" spans="1:4">
      <c r="A126" s="19">
        <v>124</v>
      </c>
      <c r="B126" s="19" t="s">
        <v>133</v>
      </c>
      <c r="C126" s="19">
        <v>189070</v>
      </c>
      <c r="D126" s="19">
        <v>296900</v>
      </c>
    </row>
    <row r="127" spans="1:4">
      <c r="A127" s="19">
        <v>125</v>
      </c>
      <c r="B127" s="19" t="s">
        <v>134</v>
      </c>
      <c r="C127" s="19">
        <v>202440</v>
      </c>
      <c r="D127" s="19">
        <v>318000</v>
      </c>
    </row>
    <row r="128" spans="1:4">
      <c r="A128" s="19">
        <v>126</v>
      </c>
      <c r="B128" s="19" t="s">
        <v>135</v>
      </c>
      <c r="C128" s="19">
        <v>287630</v>
      </c>
      <c r="D128" s="19">
        <v>452000</v>
      </c>
    </row>
    <row r="129" spans="1:4">
      <c r="A129" s="19">
        <v>127</v>
      </c>
      <c r="B129" s="19" t="s">
        <v>136</v>
      </c>
      <c r="C129" s="19">
        <v>223440</v>
      </c>
      <c r="D129" s="19">
        <v>351000</v>
      </c>
    </row>
    <row r="130" spans="1:4">
      <c r="A130" s="19">
        <v>128</v>
      </c>
      <c r="B130" s="19" t="s">
        <v>137</v>
      </c>
      <c r="C130" s="19">
        <v>221550</v>
      </c>
      <c r="D130" s="19">
        <v>348000</v>
      </c>
    </row>
    <row r="131" spans="1:4">
      <c r="A131" s="19">
        <v>129</v>
      </c>
      <c r="B131" s="19" t="s">
        <v>138</v>
      </c>
      <c r="C131" s="19">
        <v>223440</v>
      </c>
      <c r="D131" s="19">
        <v>351000</v>
      </c>
    </row>
    <row r="132" spans="1:4">
      <c r="A132" s="19">
        <v>130</v>
      </c>
      <c r="B132" s="19" t="s">
        <v>139</v>
      </c>
      <c r="C132" s="19">
        <v>197330</v>
      </c>
      <c r="D132" s="19">
        <v>309900</v>
      </c>
    </row>
    <row r="133" spans="1:4">
      <c r="A133" s="19">
        <v>131</v>
      </c>
      <c r="B133" s="19" t="s">
        <v>140</v>
      </c>
      <c r="C133" s="19">
        <v>211330</v>
      </c>
      <c r="D133" s="19">
        <v>332000</v>
      </c>
    </row>
    <row r="134" spans="1:4">
      <c r="A134" s="19">
        <v>132</v>
      </c>
      <c r="B134" s="19" t="s">
        <v>141</v>
      </c>
      <c r="C134" s="19">
        <v>206220</v>
      </c>
      <c r="D134" s="19">
        <v>323900</v>
      </c>
    </row>
    <row r="135" spans="1:4">
      <c r="A135" s="19">
        <v>133</v>
      </c>
      <c r="B135" s="19" t="s">
        <v>142</v>
      </c>
      <c r="C135" s="19">
        <v>223440</v>
      </c>
      <c r="D135" s="19">
        <v>351000</v>
      </c>
    </row>
    <row r="136" spans="1:4">
      <c r="A136" s="19">
        <v>134</v>
      </c>
      <c r="B136" s="19" t="s">
        <v>143</v>
      </c>
      <c r="C136" s="19">
        <v>202440</v>
      </c>
      <c r="D136" s="19">
        <v>318000</v>
      </c>
    </row>
    <row r="137" spans="1:4">
      <c r="A137" s="19">
        <v>135</v>
      </c>
      <c r="B137" s="19" t="s">
        <v>144</v>
      </c>
      <c r="C137" s="19">
        <v>192290</v>
      </c>
      <c r="D137" s="19">
        <v>302000</v>
      </c>
    </row>
    <row r="138" spans="1:4">
      <c r="A138" s="19">
        <v>136</v>
      </c>
      <c r="B138" s="19" t="s">
        <v>145</v>
      </c>
      <c r="C138" s="19">
        <v>180810</v>
      </c>
      <c r="D138" s="19">
        <v>283900</v>
      </c>
    </row>
    <row r="139" spans="1:4">
      <c r="A139" s="19">
        <v>137</v>
      </c>
      <c r="B139" s="19" t="s">
        <v>146</v>
      </c>
      <c r="C139" s="19">
        <v>215180</v>
      </c>
      <c r="D139" s="19">
        <v>338000</v>
      </c>
    </row>
    <row r="140" spans="1:4">
      <c r="A140" s="19">
        <v>138</v>
      </c>
      <c r="B140" s="19" t="s">
        <v>147</v>
      </c>
      <c r="C140" s="19">
        <v>128799.99999999999</v>
      </c>
      <c r="D140" s="19">
        <v>202000</v>
      </c>
    </row>
    <row r="141" spans="1:4">
      <c r="A141" s="19">
        <v>139</v>
      </c>
      <c r="B141" s="19" t="s">
        <v>148</v>
      </c>
      <c r="C141" s="19">
        <v>146510</v>
      </c>
      <c r="D141" s="19">
        <v>229900</v>
      </c>
    </row>
    <row r="142" spans="1:4">
      <c r="A142" s="19">
        <v>140</v>
      </c>
      <c r="B142" s="19" t="s">
        <v>149</v>
      </c>
      <c r="C142" s="19">
        <v>120539.99999999999</v>
      </c>
      <c r="D142" s="19">
        <v>189000</v>
      </c>
    </row>
    <row r="143" spans="1:4">
      <c r="A143" s="19">
        <v>141</v>
      </c>
      <c r="B143" s="19" t="s">
        <v>150</v>
      </c>
      <c r="C143" s="19">
        <v>120539.99999999999</v>
      </c>
      <c r="D143" s="19">
        <v>189000</v>
      </c>
    </row>
    <row r="144" spans="1:4">
      <c r="A144" s="19">
        <v>142</v>
      </c>
      <c r="B144" s="19" t="s">
        <v>151</v>
      </c>
      <c r="C144" s="19">
        <v>120539.99999999999</v>
      </c>
      <c r="D144" s="19">
        <v>189000</v>
      </c>
    </row>
    <row r="145" spans="1:4">
      <c r="A145" s="19">
        <v>143</v>
      </c>
      <c r="B145" s="19" t="s">
        <v>152</v>
      </c>
      <c r="C145" s="19">
        <v>165620</v>
      </c>
      <c r="D145" s="19">
        <v>260000</v>
      </c>
    </row>
    <row r="146" spans="1:4">
      <c r="A146" s="19">
        <v>144</v>
      </c>
      <c r="B146" s="19" t="s">
        <v>153</v>
      </c>
      <c r="C146" s="19">
        <v>95130</v>
      </c>
      <c r="D146" s="19">
        <v>149000</v>
      </c>
    </row>
    <row r="147" spans="1:4">
      <c r="A147" s="19">
        <v>145</v>
      </c>
      <c r="B147" s="19" t="s">
        <v>154</v>
      </c>
      <c r="C147" s="19">
        <v>137690</v>
      </c>
      <c r="D147" s="19">
        <v>216000</v>
      </c>
    </row>
    <row r="148" spans="1:4">
      <c r="A148" s="19">
        <v>146</v>
      </c>
      <c r="B148" s="19" t="s">
        <v>155</v>
      </c>
      <c r="C148" s="19">
        <v>124669.99999999999</v>
      </c>
      <c r="D148" s="19">
        <v>195500</v>
      </c>
    </row>
    <row r="149" spans="1:4">
      <c r="A149" s="19">
        <v>147</v>
      </c>
      <c r="B149" s="19" t="s">
        <v>156</v>
      </c>
      <c r="C149" s="19">
        <v>107170</v>
      </c>
      <c r="D149" s="19">
        <v>168000</v>
      </c>
    </row>
    <row r="150" spans="1:4">
      <c r="A150" s="19">
        <v>148</v>
      </c>
      <c r="B150" s="19" t="s">
        <v>157</v>
      </c>
      <c r="C150" s="19">
        <v>103390</v>
      </c>
      <c r="D150" s="19">
        <v>162000</v>
      </c>
    </row>
    <row r="151" spans="1:4">
      <c r="A151" s="19">
        <v>149</v>
      </c>
      <c r="B151" s="19" t="s">
        <v>158</v>
      </c>
      <c r="C151" s="19">
        <v>103390</v>
      </c>
      <c r="D151" s="19">
        <v>162000</v>
      </c>
    </row>
    <row r="152" spans="1:4">
      <c r="A152" s="19">
        <v>150</v>
      </c>
      <c r="B152" s="19" t="s">
        <v>159</v>
      </c>
      <c r="C152" s="19">
        <v>103390</v>
      </c>
      <c r="D152" s="19">
        <v>162000</v>
      </c>
    </row>
    <row r="153" spans="1:4">
      <c r="A153" s="19">
        <v>151</v>
      </c>
      <c r="B153" s="19" t="s">
        <v>160</v>
      </c>
      <c r="C153" s="19">
        <v>137690</v>
      </c>
      <c r="D153" s="19">
        <v>216000</v>
      </c>
    </row>
    <row r="154" spans="1:4">
      <c r="A154" s="19">
        <v>152</v>
      </c>
      <c r="B154" s="19" t="s">
        <v>161</v>
      </c>
      <c r="C154" s="19">
        <v>124319.99999999999</v>
      </c>
      <c r="D154" s="19">
        <v>195000</v>
      </c>
    </row>
    <row r="155" spans="1:4">
      <c r="A155" s="19">
        <v>153</v>
      </c>
      <c r="B155" s="19" t="s">
        <v>162</v>
      </c>
      <c r="C155" s="19">
        <v>111930</v>
      </c>
      <c r="D155" s="19">
        <v>175500</v>
      </c>
    </row>
    <row r="156" spans="1:4">
      <c r="A156" s="19">
        <v>154</v>
      </c>
      <c r="B156" s="19" t="s">
        <v>163</v>
      </c>
      <c r="C156" s="19">
        <v>120539.99999999999</v>
      </c>
      <c r="D156" s="19">
        <v>189000</v>
      </c>
    </row>
    <row r="157" spans="1:4">
      <c r="A157" s="19">
        <v>155</v>
      </c>
      <c r="B157" s="19" t="s">
        <v>164</v>
      </c>
      <c r="C157" s="19">
        <v>120539.99999999999</v>
      </c>
      <c r="D157" s="19">
        <v>189000</v>
      </c>
    </row>
    <row r="158" spans="1:4">
      <c r="A158" s="19">
        <v>156</v>
      </c>
      <c r="B158" s="19" t="s">
        <v>165</v>
      </c>
      <c r="C158" s="19">
        <v>157290</v>
      </c>
      <c r="D158" s="19">
        <v>246900</v>
      </c>
    </row>
    <row r="159" spans="1:4">
      <c r="A159" s="19">
        <v>157</v>
      </c>
      <c r="B159" s="19" t="s">
        <v>166</v>
      </c>
      <c r="C159" s="19">
        <v>128799.99999999999</v>
      </c>
      <c r="D159" s="19">
        <v>202000</v>
      </c>
    </row>
    <row r="160" spans="1:4">
      <c r="A160" s="19">
        <v>158</v>
      </c>
      <c r="B160" s="19" t="s">
        <v>167</v>
      </c>
      <c r="C160" s="19">
        <v>190400</v>
      </c>
      <c r="D160" s="19">
        <v>299000</v>
      </c>
    </row>
    <row r="161" spans="1:4">
      <c r="A161" s="19">
        <v>159</v>
      </c>
      <c r="B161" s="19" t="s">
        <v>168</v>
      </c>
      <c r="C161" s="19">
        <v>84280</v>
      </c>
      <c r="D161" s="19">
        <v>132000</v>
      </c>
    </row>
    <row r="162" spans="1:4">
      <c r="A162" s="19">
        <v>160</v>
      </c>
      <c r="B162" s="19" t="s">
        <v>169</v>
      </c>
      <c r="C162" s="19">
        <v>146510</v>
      </c>
      <c r="D162" s="19">
        <v>229900</v>
      </c>
    </row>
    <row r="163" spans="1:4">
      <c r="A163" s="19">
        <v>161</v>
      </c>
      <c r="B163" s="19" t="s">
        <v>170</v>
      </c>
      <c r="C163" s="19">
        <v>107170</v>
      </c>
      <c r="D163" s="19">
        <v>168000</v>
      </c>
    </row>
    <row r="164" spans="1:4">
      <c r="A164" s="19">
        <v>162</v>
      </c>
      <c r="B164" s="19" t="s">
        <v>171</v>
      </c>
      <c r="C164" s="19">
        <v>163660</v>
      </c>
      <c r="D164" s="19">
        <v>256900</v>
      </c>
    </row>
    <row r="165" spans="1:4">
      <c r="A165" s="19">
        <v>163</v>
      </c>
      <c r="B165" s="19" t="s">
        <v>172</v>
      </c>
      <c r="C165" s="19">
        <v>163660</v>
      </c>
      <c r="D165" s="19">
        <v>256900</v>
      </c>
    </row>
    <row r="166" spans="1:4">
      <c r="A166" s="19">
        <v>164</v>
      </c>
      <c r="B166" s="19" t="s">
        <v>173</v>
      </c>
      <c r="C166" s="19">
        <v>144620</v>
      </c>
      <c r="D166" s="19">
        <v>226900</v>
      </c>
    </row>
    <row r="167" spans="1:4">
      <c r="A167" s="19">
        <v>165</v>
      </c>
      <c r="B167" s="19" t="s">
        <v>174</v>
      </c>
      <c r="C167" s="19">
        <v>154770</v>
      </c>
      <c r="D167" s="19">
        <v>242900</v>
      </c>
    </row>
    <row r="168" spans="1:4">
      <c r="A168" s="19">
        <v>166</v>
      </c>
      <c r="B168" s="19" t="s">
        <v>175</v>
      </c>
      <c r="C168" s="19">
        <v>154770</v>
      </c>
      <c r="D168" s="19">
        <v>242900</v>
      </c>
    </row>
    <row r="169" spans="1:4">
      <c r="A169" s="19">
        <v>167</v>
      </c>
      <c r="B169" s="19" t="s">
        <v>176</v>
      </c>
      <c r="C169" s="19">
        <v>96390</v>
      </c>
      <c r="D169" s="19">
        <v>151000</v>
      </c>
    </row>
    <row r="170" spans="1:4">
      <c r="A170" s="19">
        <v>168</v>
      </c>
      <c r="B170" s="19" t="s">
        <v>177</v>
      </c>
      <c r="C170" s="19">
        <v>146510</v>
      </c>
      <c r="D170" s="19">
        <v>229900</v>
      </c>
    </row>
    <row r="171" spans="1:4">
      <c r="A171" s="19">
        <v>169</v>
      </c>
      <c r="B171" s="19" t="s">
        <v>178</v>
      </c>
      <c r="C171" s="19">
        <v>146510</v>
      </c>
      <c r="D171" s="19">
        <v>229900</v>
      </c>
    </row>
    <row r="172" spans="1:4">
      <c r="A172" s="19">
        <v>170</v>
      </c>
      <c r="B172" s="19" t="s">
        <v>179</v>
      </c>
      <c r="C172" s="19">
        <v>146510</v>
      </c>
      <c r="D172" s="19">
        <v>229900</v>
      </c>
    </row>
    <row r="173" spans="1:4">
      <c r="A173" s="19">
        <v>171</v>
      </c>
      <c r="B173" s="19" t="s">
        <v>180</v>
      </c>
      <c r="C173" s="19">
        <v>149730</v>
      </c>
      <c r="D173" s="19">
        <v>235000</v>
      </c>
    </row>
    <row r="174" spans="1:4">
      <c r="A174" s="19">
        <v>172</v>
      </c>
      <c r="B174" s="19" t="s">
        <v>181</v>
      </c>
      <c r="C174" s="19">
        <v>144620</v>
      </c>
      <c r="D174" s="19">
        <v>226900</v>
      </c>
    </row>
    <row r="175" spans="1:4">
      <c r="A175" s="19">
        <v>173</v>
      </c>
      <c r="B175" s="19" t="s">
        <v>182</v>
      </c>
      <c r="C175" s="19">
        <v>125579.99999999999</v>
      </c>
      <c r="D175" s="19">
        <v>197000</v>
      </c>
    </row>
    <row r="176" spans="1:4">
      <c r="A176" s="19">
        <v>174</v>
      </c>
      <c r="B176" s="19" t="s">
        <v>183</v>
      </c>
      <c r="C176" s="19">
        <v>154770</v>
      </c>
      <c r="D176" s="19">
        <v>242900</v>
      </c>
    </row>
    <row r="177" spans="1:4">
      <c r="A177" s="19">
        <v>175</v>
      </c>
      <c r="B177" s="19" t="s">
        <v>184</v>
      </c>
      <c r="C177" s="19">
        <v>154770</v>
      </c>
      <c r="D177" s="19">
        <v>242900</v>
      </c>
    </row>
    <row r="178" spans="1:4">
      <c r="A178" s="19">
        <v>176</v>
      </c>
      <c r="B178" s="19" t="s">
        <v>185</v>
      </c>
      <c r="C178" s="19">
        <v>163660</v>
      </c>
      <c r="D178" s="19">
        <v>256900</v>
      </c>
    </row>
    <row r="179" spans="1:4">
      <c r="A179" s="19">
        <v>177</v>
      </c>
      <c r="B179" s="19" t="s">
        <v>186</v>
      </c>
      <c r="C179" s="19">
        <v>151620</v>
      </c>
      <c r="D179" s="19">
        <v>238000</v>
      </c>
    </row>
    <row r="180" spans="1:4">
      <c r="A180" s="19">
        <v>178</v>
      </c>
      <c r="B180" s="19" t="s">
        <v>187</v>
      </c>
      <c r="C180" s="19">
        <v>137690</v>
      </c>
      <c r="D180" s="19">
        <v>216000</v>
      </c>
    </row>
    <row r="181" spans="1:4">
      <c r="A181" s="19">
        <v>179</v>
      </c>
      <c r="B181" s="19" t="s">
        <v>188</v>
      </c>
      <c r="C181" s="19">
        <v>154770</v>
      </c>
      <c r="D181" s="19">
        <v>242900</v>
      </c>
    </row>
    <row r="182" spans="1:4">
      <c r="A182" s="19">
        <v>180</v>
      </c>
      <c r="B182" s="19" t="s">
        <v>189</v>
      </c>
      <c r="C182" s="19">
        <v>151620</v>
      </c>
      <c r="D182" s="19">
        <v>238000</v>
      </c>
    </row>
    <row r="183" spans="1:4">
      <c r="A183" s="19">
        <v>181</v>
      </c>
      <c r="B183" s="19" t="s">
        <v>190</v>
      </c>
      <c r="C183" s="19">
        <v>147840</v>
      </c>
      <c r="D183" s="19">
        <v>232000</v>
      </c>
    </row>
    <row r="184" spans="1:4">
      <c r="A184" s="19">
        <v>182</v>
      </c>
      <c r="B184" s="19" t="s">
        <v>191</v>
      </c>
      <c r="C184" s="19">
        <v>147840</v>
      </c>
      <c r="D184" s="19">
        <v>232000</v>
      </c>
    </row>
    <row r="185" spans="1:4">
      <c r="A185" s="19">
        <v>183</v>
      </c>
      <c r="B185" s="19" t="s">
        <v>192</v>
      </c>
      <c r="C185" s="19">
        <v>151620</v>
      </c>
      <c r="D185" s="19">
        <v>238000</v>
      </c>
    </row>
    <row r="186" spans="1:4">
      <c r="A186" s="19">
        <v>184</v>
      </c>
      <c r="B186" s="19" t="s">
        <v>193</v>
      </c>
      <c r="C186" s="19">
        <v>151620</v>
      </c>
      <c r="D186" s="19">
        <v>238000</v>
      </c>
    </row>
    <row r="187" spans="1:4">
      <c r="A187" s="19">
        <v>185</v>
      </c>
      <c r="B187" s="19" t="s">
        <v>194</v>
      </c>
      <c r="C187" s="19">
        <v>142030</v>
      </c>
      <c r="D187" s="19">
        <v>222900</v>
      </c>
    </row>
    <row r="188" spans="1:4">
      <c r="A188" s="19">
        <v>186</v>
      </c>
      <c r="B188" s="19" t="s">
        <v>195</v>
      </c>
      <c r="C188" s="19">
        <v>146510</v>
      </c>
      <c r="D188" s="19">
        <v>229900</v>
      </c>
    </row>
    <row r="189" spans="1:4">
      <c r="A189" s="19">
        <v>187</v>
      </c>
      <c r="B189" s="19" t="s">
        <v>196</v>
      </c>
      <c r="C189" s="19">
        <v>147840</v>
      </c>
      <c r="D189" s="19">
        <v>232000</v>
      </c>
    </row>
    <row r="190" spans="1:4">
      <c r="A190" s="19">
        <v>188</v>
      </c>
      <c r="B190" s="19" t="s">
        <v>197</v>
      </c>
      <c r="C190" s="19">
        <v>147840</v>
      </c>
      <c r="D190" s="19">
        <v>232000</v>
      </c>
    </row>
    <row r="191" spans="1:4">
      <c r="A191" s="19">
        <v>189</v>
      </c>
      <c r="B191" s="19" t="s">
        <v>198</v>
      </c>
      <c r="C191" s="19">
        <v>151620</v>
      </c>
      <c r="D191" s="19">
        <v>238000</v>
      </c>
    </row>
    <row r="192" spans="1:4">
      <c r="A192" s="19">
        <v>190</v>
      </c>
      <c r="B192" s="19" t="s">
        <v>199</v>
      </c>
      <c r="C192" s="19">
        <v>146510</v>
      </c>
      <c r="D192" s="19">
        <v>229900</v>
      </c>
    </row>
    <row r="193" spans="1:4">
      <c r="A193" s="19">
        <v>191</v>
      </c>
      <c r="B193" s="19" t="s">
        <v>200</v>
      </c>
      <c r="C193" s="19">
        <v>154770</v>
      </c>
      <c r="D193" s="19">
        <v>242900</v>
      </c>
    </row>
    <row r="194" spans="1:4">
      <c r="A194" s="19">
        <v>192</v>
      </c>
      <c r="B194" s="19" t="s">
        <v>201</v>
      </c>
      <c r="C194" s="19">
        <v>146510</v>
      </c>
      <c r="D194" s="19">
        <v>229900</v>
      </c>
    </row>
    <row r="195" spans="1:4">
      <c r="A195" s="19">
        <v>193</v>
      </c>
      <c r="B195" s="19" t="s">
        <v>202</v>
      </c>
      <c r="C195" s="19">
        <v>163660</v>
      </c>
      <c r="D195" s="19">
        <v>256900</v>
      </c>
    </row>
    <row r="196" spans="1:4">
      <c r="A196" s="19">
        <v>194</v>
      </c>
      <c r="B196" s="19" t="s">
        <v>203</v>
      </c>
      <c r="C196" s="19">
        <v>158620</v>
      </c>
      <c r="D196" s="19">
        <v>249000</v>
      </c>
    </row>
    <row r="197" spans="1:4">
      <c r="A197" s="19">
        <v>195</v>
      </c>
      <c r="B197" s="19" t="s">
        <v>204</v>
      </c>
      <c r="C197" s="19">
        <v>128799.99999999999</v>
      </c>
      <c r="D197" s="19">
        <v>202000</v>
      </c>
    </row>
    <row r="198" spans="1:4">
      <c r="A198" s="19">
        <v>196</v>
      </c>
      <c r="B198" s="19" t="s">
        <v>205</v>
      </c>
      <c r="C198" s="19">
        <v>124949.99999999999</v>
      </c>
      <c r="D198" s="19">
        <v>196000</v>
      </c>
    </row>
    <row r="199" spans="1:4">
      <c r="A199" s="19">
        <v>197</v>
      </c>
      <c r="B199" s="19" t="s">
        <v>206</v>
      </c>
      <c r="C199" s="19">
        <v>128799.99999999999</v>
      </c>
      <c r="D199" s="19">
        <v>202000</v>
      </c>
    </row>
    <row r="200" spans="1:4">
      <c r="A200" s="19">
        <v>198</v>
      </c>
      <c r="B200" s="19" t="s">
        <v>207</v>
      </c>
      <c r="C200" s="19">
        <v>128799.99999999999</v>
      </c>
      <c r="D200" s="19">
        <v>202000</v>
      </c>
    </row>
    <row r="201" spans="1:4">
      <c r="A201" s="19">
        <v>199</v>
      </c>
      <c r="B201" s="19" t="s">
        <v>208</v>
      </c>
      <c r="C201" s="19">
        <v>132580</v>
      </c>
      <c r="D201" s="19">
        <v>208000</v>
      </c>
    </row>
    <row r="202" spans="1:4">
      <c r="A202" s="19">
        <v>200</v>
      </c>
      <c r="B202" s="19" t="s">
        <v>209</v>
      </c>
      <c r="C202" s="19">
        <v>124669.99999999999</v>
      </c>
      <c r="D202" s="19">
        <v>195500</v>
      </c>
    </row>
    <row r="203" spans="1:4">
      <c r="A203" s="19">
        <v>201</v>
      </c>
      <c r="B203" s="19" t="s">
        <v>210</v>
      </c>
      <c r="C203" s="19">
        <v>154770</v>
      </c>
      <c r="D203" s="19">
        <v>242900</v>
      </c>
    </row>
    <row r="204" spans="1:4">
      <c r="A204" s="19">
        <v>202</v>
      </c>
      <c r="B204" s="19" t="s">
        <v>211</v>
      </c>
      <c r="C204" s="19">
        <v>154770</v>
      </c>
      <c r="D204" s="19">
        <v>242900</v>
      </c>
    </row>
    <row r="205" spans="1:4">
      <c r="A205" s="19">
        <v>203</v>
      </c>
      <c r="B205" s="19" t="s">
        <v>212</v>
      </c>
      <c r="C205" s="19">
        <v>137690</v>
      </c>
      <c r="D205" s="19">
        <v>216000</v>
      </c>
    </row>
    <row r="206" spans="1:4">
      <c r="A206" s="19">
        <v>204</v>
      </c>
      <c r="B206" s="19" t="s">
        <v>213</v>
      </c>
      <c r="C206" s="19">
        <v>137690</v>
      </c>
      <c r="D206" s="19">
        <v>216000</v>
      </c>
    </row>
    <row r="207" spans="1:4">
      <c r="A207" s="19">
        <v>205</v>
      </c>
      <c r="B207" s="19" t="s">
        <v>214</v>
      </c>
      <c r="C207" s="19">
        <v>133840</v>
      </c>
      <c r="D207" s="19">
        <v>210000</v>
      </c>
    </row>
    <row r="208" spans="1:4">
      <c r="A208" s="19">
        <v>206</v>
      </c>
      <c r="B208" s="19" t="s">
        <v>215</v>
      </c>
      <c r="C208" s="19">
        <v>137060</v>
      </c>
      <c r="D208" s="19">
        <v>215000</v>
      </c>
    </row>
    <row r="209" spans="1:4">
      <c r="A209" s="19">
        <v>207</v>
      </c>
      <c r="B209" s="19" t="s">
        <v>216</v>
      </c>
      <c r="C209" s="19">
        <v>159180</v>
      </c>
      <c r="D209" s="19">
        <v>249900</v>
      </c>
    </row>
    <row r="210" spans="1:4">
      <c r="A210" s="19">
        <v>208</v>
      </c>
      <c r="B210" s="19" t="s">
        <v>217</v>
      </c>
      <c r="C210" s="19">
        <v>157990</v>
      </c>
      <c r="D210" s="19">
        <v>248000</v>
      </c>
    </row>
    <row r="211" spans="1:4">
      <c r="A211" s="19">
        <v>209</v>
      </c>
      <c r="B211" s="19" t="s">
        <v>218</v>
      </c>
      <c r="C211" s="19">
        <v>154770</v>
      </c>
      <c r="D211" s="19">
        <v>242900</v>
      </c>
    </row>
    <row r="212" spans="1:4">
      <c r="A212" s="19">
        <v>210</v>
      </c>
      <c r="B212" s="19" t="s">
        <v>219</v>
      </c>
      <c r="C212" s="19">
        <v>154770</v>
      </c>
      <c r="D212" s="19">
        <v>242900</v>
      </c>
    </row>
    <row r="213" spans="1:4">
      <c r="A213" s="19">
        <v>211</v>
      </c>
      <c r="B213" s="19" t="s">
        <v>220</v>
      </c>
      <c r="C213" s="19">
        <v>151620</v>
      </c>
      <c r="D213" s="19">
        <v>238000</v>
      </c>
    </row>
    <row r="214" spans="1:4">
      <c r="A214" s="19">
        <v>212</v>
      </c>
      <c r="B214" s="19" t="s">
        <v>221</v>
      </c>
      <c r="C214" s="19">
        <v>163660</v>
      </c>
      <c r="D214" s="19">
        <v>256900</v>
      </c>
    </row>
    <row r="215" spans="1:4">
      <c r="A215" s="19">
        <v>213</v>
      </c>
      <c r="B215" s="19" t="s">
        <v>222</v>
      </c>
      <c r="C215" s="19">
        <v>163660</v>
      </c>
      <c r="D215" s="19">
        <v>256900</v>
      </c>
    </row>
    <row r="216" spans="1:4">
      <c r="A216" s="19">
        <v>214</v>
      </c>
      <c r="B216" s="19" t="s">
        <v>223</v>
      </c>
      <c r="C216" s="19">
        <v>131880</v>
      </c>
      <c r="D216" s="19">
        <v>206900</v>
      </c>
    </row>
    <row r="217" spans="1:4">
      <c r="A217" s="19">
        <v>215</v>
      </c>
      <c r="B217" s="19" t="s">
        <v>224</v>
      </c>
      <c r="C217" s="19">
        <v>141470</v>
      </c>
      <c r="D217" s="19">
        <v>222000</v>
      </c>
    </row>
    <row r="218" spans="1:4">
      <c r="A218" s="19">
        <v>216</v>
      </c>
      <c r="B218" s="19" t="s">
        <v>225</v>
      </c>
      <c r="C218" s="19">
        <v>163660</v>
      </c>
      <c r="D218" s="19">
        <v>256900</v>
      </c>
    </row>
    <row r="219" spans="1:4">
      <c r="A219" s="19">
        <v>217</v>
      </c>
      <c r="B219" s="19" t="s">
        <v>226</v>
      </c>
      <c r="C219" s="19">
        <v>157990</v>
      </c>
      <c r="D219" s="19">
        <v>248000</v>
      </c>
    </row>
    <row r="220" spans="1:4">
      <c r="A220" s="19">
        <v>218</v>
      </c>
      <c r="B220" s="19" t="s">
        <v>227</v>
      </c>
      <c r="C220" s="19">
        <v>189070</v>
      </c>
      <c r="D220" s="19">
        <v>296900</v>
      </c>
    </row>
    <row r="221" spans="1:4">
      <c r="A221" s="19">
        <v>219</v>
      </c>
      <c r="B221" s="19" t="s">
        <v>228</v>
      </c>
      <c r="C221" s="19">
        <v>189070</v>
      </c>
      <c r="D221" s="19">
        <v>296900</v>
      </c>
    </row>
    <row r="222" spans="1:4">
      <c r="A222" s="19">
        <v>220</v>
      </c>
      <c r="B222" s="19" t="s">
        <v>229</v>
      </c>
      <c r="C222" s="19">
        <v>163660</v>
      </c>
      <c r="D222" s="19">
        <v>256900</v>
      </c>
    </row>
    <row r="223" spans="1:4">
      <c r="A223" s="19">
        <v>221</v>
      </c>
      <c r="B223" s="19" t="s">
        <v>230</v>
      </c>
      <c r="C223" s="19">
        <v>163660</v>
      </c>
      <c r="D223" s="19">
        <v>256900</v>
      </c>
    </row>
    <row r="224" spans="1:4">
      <c r="A224" s="19">
        <v>222</v>
      </c>
      <c r="B224" s="19" t="s">
        <v>231</v>
      </c>
      <c r="C224" s="19">
        <v>180810</v>
      </c>
      <c r="D224" s="19">
        <v>283900</v>
      </c>
    </row>
    <row r="225" spans="1:4">
      <c r="A225" s="19">
        <v>223</v>
      </c>
      <c r="B225" s="19" t="s">
        <v>232</v>
      </c>
      <c r="C225" s="19">
        <v>163660</v>
      </c>
      <c r="D225" s="19">
        <v>256900</v>
      </c>
    </row>
    <row r="226" spans="1:4">
      <c r="A226" s="19">
        <v>224</v>
      </c>
      <c r="B226" s="19" t="s">
        <v>233</v>
      </c>
      <c r="C226" s="19">
        <v>163660</v>
      </c>
      <c r="D226" s="19">
        <v>256900</v>
      </c>
    </row>
    <row r="227" spans="1:4">
      <c r="A227" s="19">
        <v>225</v>
      </c>
      <c r="B227" s="19" t="s">
        <v>234</v>
      </c>
      <c r="C227" s="19">
        <v>163660</v>
      </c>
      <c r="D227" s="19">
        <v>256900</v>
      </c>
    </row>
    <row r="228" spans="1:4">
      <c r="A228" s="19">
        <v>226</v>
      </c>
      <c r="B228" s="19" t="s">
        <v>235</v>
      </c>
      <c r="C228" s="19">
        <v>163660</v>
      </c>
      <c r="D228" s="19">
        <v>256900</v>
      </c>
    </row>
    <row r="229" spans="1:4">
      <c r="A229" s="19">
        <v>227</v>
      </c>
      <c r="B229" s="19" t="s">
        <v>236</v>
      </c>
      <c r="C229" s="19">
        <v>197400</v>
      </c>
      <c r="D229" s="19">
        <v>310000</v>
      </c>
    </row>
    <row r="230" spans="1:4">
      <c r="A230" s="19">
        <v>228</v>
      </c>
      <c r="B230" s="19" t="s">
        <v>237</v>
      </c>
      <c r="C230" s="19">
        <v>163660</v>
      </c>
      <c r="D230" s="19">
        <v>256900</v>
      </c>
    </row>
    <row r="231" spans="1:4">
      <c r="A231" s="19">
        <v>229</v>
      </c>
      <c r="B231" s="19" t="s">
        <v>238</v>
      </c>
      <c r="C231" s="19">
        <v>129359.99999999999</v>
      </c>
      <c r="D231" s="19">
        <v>202900</v>
      </c>
    </row>
    <row r="232" spans="1:4">
      <c r="A232" s="19">
        <v>230</v>
      </c>
      <c r="B232" s="19" t="s">
        <v>239</v>
      </c>
      <c r="C232" s="19">
        <v>124319.99999999999</v>
      </c>
      <c r="D232" s="19">
        <v>195000</v>
      </c>
    </row>
    <row r="233" spans="1:4">
      <c r="A233" s="19">
        <v>231</v>
      </c>
      <c r="B233" s="19" t="s">
        <v>240</v>
      </c>
      <c r="C233" s="19">
        <v>124319.99999999999</v>
      </c>
      <c r="D233" s="19">
        <v>195000</v>
      </c>
    </row>
    <row r="234" spans="1:4">
      <c r="A234" s="19">
        <v>232</v>
      </c>
      <c r="B234" s="19" t="s">
        <v>241</v>
      </c>
      <c r="C234" s="19">
        <v>124319.99999999999</v>
      </c>
      <c r="D234" s="19">
        <v>195000</v>
      </c>
    </row>
    <row r="235" spans="1:4">
      <c r="A235" s="19">
        <v>233</v>
      </c>
      <c r="B235" s="19" t="s">
        <v>242</v>
      </c>
      <c r="C235" s="19">
        <v>124319.99999999999</v>
      </c>
      <c r="D235" s="19">
        <v>195000</v>
      </c>
    </row>
    <row r="236" spans="1:4">
      <c r="A236" s="19">
        <v>234</v>
      </c>
      <c r="B236" s="19" t="s">
        <v>243</v>
      </c>
      <c r="C236" s="19">
        <v>124319.99999999999</v>
      </c>
      <c r="D236" s="19">
        <v>195000</v>
      </c>
    </row>
    <row r="237" spans="1:4">
      <c r="A237" s="19">
        <v>235</v>
      </c>
      <c r="B237" s="19" t="s">
        <v>244</v>
      </c>
      <c r="C237" s="19">
        <v>129359.99999999999</v>
      </c>
      <c r="D237" s="19">
        <v>202900</v>
      </c>
    </row>
    <row r="238" spans="1:4">
      <c r="A238" s="19">
        <v>236</v>
      </c>
      <c r="B238" s="19" t="s">
        <v>245</v>
      </c>
      <c r="C238" s="19">
        <v>111930</v>
      </c>
      <c r="D238" s="19">
        <v>175500</v>
      </c>
    </row>
    <row r="239" spans="1:4">
      <c r="A239" s="19">
        <v>237</v>
      </c>
      <c r="B239" s="19" t="s">
        <v>246</v>
      </c>
      <c r="C239" s="19">
        <v>111930</v>
      </c>
      <c r="D239" s="19">
        <v>175500</v>
      </c>
    </row>
    <row r="240" spans="1:4">
      <c r="A240" s="19">
        <v>238</v>
      </c>
      <c r="B240" s="19" t="s">
        <v>247</v>
      </c>
      <c r="C240" s="19">
        <v>100100</v>
      </c>
      <c r="D240" s="19">
        <v>156900</v>
      </c>
    </row>
    <row r="241" spans="1:4">
      <c r="A241" s="19">
        <v>239</v>
      </c>
      <c r="B241" s="19" t="s">
        <v>248</v>
      </c>
      <c r="C241" s="19">
        <v>137690</v>
      </c>
      <c r="D241" s="19">
        <v>216000</v>
      </c>
    </row>
    <row r="242" spans="1:4">
      <c r="A242" s="19">
        <v>240</v>
      </c>
      <c r="B242" s="19" t="s">
        <v>249</v>
      </c>
      <c r="C242" s="19">
        <v>137690</v>
      </c>
      <c r="D242" s="19">
        <v>216000</v>
      </c>
    </row>
    <row r="243" spans="1:4">
      <c r="A243" s="19">
        <v>241</v>
      </c>
      <c r="B243" s="19" t="s">
        <v>250</v>
      </c>
      <c r="C243" s="19">
        <v>120539.99999999999</v>
      </c>
      <c r="D243" s="19">
        <v>189000</v>
      </c>
    </row>
    <row r="244" spans="1:4">
      <c r="A244" s="19">
        <v>242</v>
      </c>
      <c r="B244" s="19" t="s">
        <v>251</v>
      </c>
      <c r="C244" s="19">
        <v>125509.99999999999</v>
      </c>
      <c r="D244" s="19">
        <v>196900</v>
      </c>
    </row>
    <row r="245" spans="1:4">
      <c r="A245" s="19">
        <v>243</v>
      </c>
      <c r="B245" s="19" t="s">
        <v>252</v>
      </c>
      <c r="C245" s="19">
        <v>125509.99999999999</v>
      </c>
      <c r="D245" s="19">
        <v>196900</v>
      </c>
    </row>
    <row r="246" spans="1:4">
      <c r="A246" s="19">
        <v>244</v>
      </c>
      <c r="B246" s="19" t="s">
        <v>253</v>
      </c>
      <c r="C246" s="19">
        <v>111930</v>
      </c>
      <c r="D246" s="19">
        <v>175500</v>
      </c>
    </row>
    <row r="247" spans="1:4">
      <c r="A247" s="19">
        <v>245</v>
      </c>
      <c r="B247" s="19" t="s">
        <v>254</v>
      </c>
      <c r="C247" s="19">
        <v>111930</v>
      </c>
      <c r="D247" s="19">
        <v>175500</v>
      </c>
    </row>
    <row r="248" spans="1:4">
      <c r="A248" s="19">
        <v>246</v>
      </c>
      <c r="B248" s="19" t="s">
        <v>255</v>
      </c>
      <c r="C248" s="19">
        <v>125509.99999999999</v>
      </c>
      <c r="D248" s="19">
        <v>196900</v>
      </c>
    </row>
    <row r="249" spans="1:4">
      <c r="A249" s="19">
        <v>247</v>
      </c>
      <c r="B249" s="19" t="s">
        <v>256</v>
      </c>
      <c r="C249" s="19">
        <v>117249.99999999999</v>
      </c>
      <c r="D249" s="19">
        <v>183900</v>
      </c>
    </row>
    <row r="250" spans="1:4">
      <c r="A250" s="19">
        <v>248</v>
      </c>
      <c r="B250" s="19" t="s">
        <v>257</v>
      </c>
      <c r="C250" s="19">
        <v>103390</v>
      </c>
      <c r="D250" s="19">
        <v>162000</v>
      </c>
    </row>
    <row r="251" spans="1:4">
      <c r="A251" s="19">
        <v>249</v>
      </c>
      <c r="B251" s="19" t="s">
        <v>258</v>
      </c>
      <c r="C251" s="19">
        <v>120539.99999999999</v>
      </c>
      <c r="D251" s="19">
        <v>189000</v>
      </c>
    </row>
    <row r="252" spans="1:4">
      <c r="A252" s="19">
        <v>250</v>
      </c>
      <c r="B252" s="19" t="s">
        <v>259</v>
      </c>
      <c r="C252" s="19">
        <v>133840</v>
      </c>
      <c r="D252" s="19">
        <v>210000</v>
      </c>
    </row>
    <row r="253" spans="1:4">
      <c r="A253" s="19">
        <v>251</v>
      </c>
      <c r="B253" s="19" t="s">
        <v>260</v>
      </c>
      <c r="C253" s="19">
        <v>133770</v>
      </c>
      <c r="D253" s="19">
        <v>209900</v>
      </c>
    </row>
    <row r="254" spans="1:4">
      <c r="A254" s="19">
        <v>252</v>
      </c>
      <c r="B254" s="19" t="s">
        <v>261</v>
      </c>
      <c r="C254" s="19">
        <v>120539.99999999999</v>
      </c>
      <c r="D254" s="19">
        <v>189000</v>
      </c>
    </row>
    <row r="255" spans="1:4">
      <c r="A255" s="19">
        <v>253</v>
      </c>
      <c r="B255" s="19" t="s">
        <v>262</v>
      </c>
      <c r="C255" s="19">
        <v>117249.99999999999</v>
      </c>
      <c r="D255" s="19">
        <v>183900</v>
      </c>
    </row>
    <row r="256" spans="1:4">
      <c r="A256" s="19">
        <v>254</v>
      </c>
      <c r="B256" s="19" t="s">
        <v>263</v>
      </c>
      <c r="C256" s="19">
        <v>151620</v>
      </c>
      <c r="D256" s="19">
        <v>238000</v>
      </c>
    </row>
    <row r="257" spans="1:4">
      <c r="A257" s="19">
        <v>255</v>
      </c>
      <c r="B257" s="19" t="s">
        <v>264</v>
      </c>
      <c r="C257" s="19">
        <v>120539.99999999999</v>
      </c>
      <c r="D257" s="19">
        <v>189000</v>
      </c>
    </row>
    <row r="258" spans="1:4">
      <c r="A258" s="19">
        <v>256</v>
      </c>
      <c r="B258" s="19" t="s">
        <v>265</v>
      </c>
      <c r="C258" s="19">
        <v>120539.99999999999</v>
      </c>
      <c r="D258" s="19">
        <v>189000</v>
      </c>
    </row>
    <row r="259" spans="1:4">
      <c r="A259" s="19">
        <v>257</v>
      </c>
      <c r="B259" s="19" t="s">
        <v>266</v>
      </c>
      <c r="C259" s="19">
        <v>124319.99999999999</v>
      </c>
      <c r="D259" s="19">
        <v>195000</v>
      </c>
    </row>
    <row r="260" spans="1:4">
      <c r="A260" s="19">
        <v>258</v>
      </c>
      <c r="B260" s="19" t="s">
        <v>267</v>
      </c>
      <c r="C260" s="19">
        <v>111930</v>
      </c>
      <c r="D260" s="19">
        <v>175500</v>
      </c>
    </row>
    <row r="261" spans="1:4">
      <c r="A261" s="19">
        <v>259</v>
      </c>
      <c r="B261" s="19" t="s">
        <v>268</v>
      </c>
      <c r="C261" s="19">
        <v>128799.99999999999</v>
      </c>
      <c r="D261" s="19">
        <v>202000</v>
      </c>
    </row>
    <row r="262" spans="1:4">
      <c r="A262" s="19">
        <v>260</v>
      </c>
      <c r="B262" s="19" t="s">
        <v>269</v>
      </c>
      <c r="C262" s="19">
        <v>151620</v>
      </c>
      <c r="D262" s="19">
        <v>238000</v>
      </c>
    </row>
    <row r="263" spans="1:4">
      <c r="A263" s="19">
        <v>261</v>
      </c>
      <c r="B263" s="19" t="s">
        <v>270</v>
      </c>
      <c r="C263" s="19">
        <v>151620</v>
      </c>
      <c r="D263" s="19">
        <v>238000</v>
      </c>
    </row>
    <row r="264" spans="1:4">
      <c r="A264" s="19">
        <v>262</v>
      </c>
      <c r="B264" s="19" t="s">
        <v>271</v>
      </c>
      <c r="C264" s="19">
        <v>151620</v>
      </c>
      <c r="D264" s="19">
        <v>238000</v>
      </c>
    </row>
    <row r="265" spans="1:4">
      <c r="A265" s="19">
        <v>263</v>
      </c>
      <c r="B265" s="19" t="s">
        <v>272</v>
      </c>
      <c r="C265" s="19">
        <v>151620</v>
      </c>
      <c r="D265" s="19">
        <v>238000</v>
      </c>
    </row>
    <row r="266" spans="1:4">
      <c r="A266" s="19">
        <v>264</v>
      </c>
      <c r="B266" s="19" t="s">
        <v>273</v>
      </c>
      <c r="C266" s="19">
        <v>151620</v>
      </c>
      <c r="D266" s="19">
        <v>238000</v>
      </c>
    </row>
    <row r="267" spans="1:4">
      <c r="A267" s="19">
        <v>265</v>
      </c>
      <c r="B267" s="19" t="s">
        <v>274</v>
      </c>
      <c r="C267" s="19">
        <v>149730</v>
      </c>
      <c r="D267" s="19">
        <v>235000</v>
      </c>
    </row>
    <row r="268" spans="1:4">
      <c r="A268" s="19">
        <v>266</v>
      </c>
      <c r="B268" s="19" t="s">
        <v>275</v>
      </c>
      <c r="C268" s="19">
        <v>163660</v>
      </c>
      <c r="D268" s="19">
        <v>256900</v>
      </c>
    </row>
    <row r="269" spans="1:4">
      <c r="A269" s="19">
        <v>267</v>
      </c>
      <c r="B269" s="19" t="s">
        <v>276</v>
      </c>
      <c r="C269" s="19">
        <v>240589.99999999997</v>
      </c>
      <c r="D269" s="19">
        <v>378000</v>
      </c>
    </row>
    <row r="270" spans="1:4">
      <c r="A270" s="19">
        <v>268</v>
      </c>
      <c r="B270" s="19" t="s">
        <v>277</v>
      </c>
      <c r="C270" s="19">
        <v>249479.99999999997</v>
      </c>
      <c r="D270" s="19">
        <v>392000</v>
      </c>
    </row>
    <row r="271" spans="1:4">
      <c r="A271" s="19">
        <v>269</v>
      </c>
      <c r="B271" s="19" t="s">
        <v>278</v>
      </c>
      <c r="C271" s="19">
        <v>258369.99999999997</v>
      </c>
      <c r="D271" s="19">
        <v>406000</v>
      </c>
    </row>
    <row r="272" spans="1:4">
      <c r="A272" s="19">
        <v>270</v>
      </c>
      <c r="B272" s="19" t="s">
        <v>279</v>
      </c>
      <c r="C272" s="19">
        <v>231629.99999999997</v>
      </c>
      <c r="D272" s="19">
        <v>363900</v>
      </c>
    </row>
    <row r="273" spans="1:4">
      <c r="A273" s="19">
        <v>271</v>
      </c>
      <c r="B273" s="19" t="s">
        <v>280</v>
      </c>
      <c r="C273" s="19">
        <v>231629.99999999997</v>
      </c>
      <c r="D273" s="19">
        <v>363900</v>
      </c>
    </row>
    <row r="274" spans="1:4">
      <c r="A274" s="19">
        <v>272</v>
      </c>
      <c r="B274" s="19" t="s">
        <v>281</v>
      </c>
      <c r="C274" s="19">
        <v>231629.99999999997</v>
      </c>
      <c r="D274" s="19">
        <v>363900</v>
      </c>
    </row>
    <row r="275" spans="1:4">
      <c r="A275" s="19">
        <v>273</v>
      </c>
      <c r="B275" s="19" t="s">
        <v>282</v>
      </c>
      <c r="C275" s="19">
        <v>169400</v>
      </c>
      <c r="D275" s="19">
        <v>266000</v>
      </c>
    </row>
    <row r="276" spans="1:4">
      <c r="A276" s="19">
        <v>274</v>
      </c>
      <c r="B276" s="19" t="s">
        <v>283</v>
      </c>
      <c r="C276" s="19">
        <v>201740</v>
      </c>
      <c r="D276" s="19">
        <v>316900</v>
      </c>
    </row>
    <row r="277" spans="1:4">
      <c r="A277" s="19">
        <v>275</v>
      </c>
      <c r="B277" s="19" t="s">
        <v>284</v>
      </c>
      <c r="C277" s="19">
        <v>155400</v>
      </c>
      <c r="D277" s="19">
        <v>243900</v>
      </c>
    </row>
    <row r="278" spans="1:4">
      <c r="A278" s="19">
        <v>276</v>
      </c>
      <c r="B278" s="19" t="s">
        <v>285</v>
      </c>
      <c r="C278" s="19">
        <v>142660</v>
      </c>
      <c r="D278" s="19">
        <v>223900</v>
      </c>
    </row>
    <row r="279" spans="1:4">
      <c r="A279" s="19">
        <v>277</v>
      </c>
      <c r="B279" s="19" t="s">
        <v>286</v>
      </c>
      <c r="C279" s="19">
        <v>140840</v>
      </c>
      <c r="D279" s="19">
        <v>221000</v>
      </c>
    </row>
    <row r="280" spans="1:4">
      <c r="A280" s="19">
        <v>278</v>
      </c>
      <c r="B280" s="19" t="s">
        <v>287</v>
      </c>
      <c r="C280" s="19">
        <v>130689.99999999999</v>
      </c>
      <c r="D280" s="19">
        <v>205000</v>
      </c>
    </row>
    <row r="281" spans="1:4">
      <c r="A281" s="19">
        <v>279</v>
      </c>
      <c r="B281" s="19" t="s">
        <v>288</v>
      </c>
      <c r="C281" s="19">
        <v>153580</v>
      </c>
      <c r="D281" s="19">
        <v>241000</v>
      </c>
    </row>
    <row r="282" spans="1:4">
      <c r="A282" s="19">
        <v>280</v>
      </c>
      <c r="B282" s="19" t="s">
        <v>289</v>
      </c>
      <c r="C282" s="19">
        <v>211960</v>
      </c>
      <c r="D282" s="19">
        <v>332900</v>
      </c>
    </row>
    <row r="283" spans="1:4">
      <c r="A283" s="19">
        <v>281</v>
      </c>
      <c r="B283" s="19" t="s">
        <v>290</v>
      </c>
      <c r="C283" s="19">
        <v>229809.99999999997</v>
      </c>
      <c r="D283" s="19">
        <v>361000</v>
      </c>
    </row>
    <row r="284" spans="1:4">
      <c r="A284" s="19">
        <v>282</v>
      </c>
      <c r="B284" s="19" t="s">
        <v>291</v>
      </c>
      <c r="C284" s="19">
        <v>147840</v>
      </c>
      <c r="D284" s="19">
        <v>232000</v>
      </c>
    </row>
    <row r="285" spans="1:4">
      <c r="A285" s="19">
        <v>283</v>
      </c>
      <c r="B285" s="19" t="s">
        <v>292</v>
      </c>
      <c r="C285" s="19">
        <v>138950</v>
      </c>
      <c r="D285" s="19">
        <v>218000</v>
      </c>
    </row>
    <row r="286" spans="1:4">
      <c r="A286" s="19">
        <v>284</v>
      </c>
      <c r="B286" s="19" t="s">
        <v>293</v>
      </c>
      <c r="C286" s="19">
        <v>175140</v>
      </c>
      <c r="D286" s="19">
        <v>275000</v>
      </c>
    </row>
    <row r="287" spans="1:4">
      <c r="A287" s="19">
        <v>285</v>
      </c>
      <c r="B287" s="19" t="s">
        <v>294</v>
      </c>
      <c r="C287" s="19">
        <v>196140</v>
      </c>
      <c r="D287" s="19">
        <v>308000</v>
      </c>
    </row>
    <row r="288" spans="1:4">
      <c r="A288" s="19">
        <v>286</v>
      </c>
      <c r="B288" s="19" t="s">
        <v>295</v>
      </c>
      <c r="C288" s="19">
        <v>196140</v>
      </c>
      <c r="D288" s="19">
        <v>308000</v>
      </c>
    </row>
    <row r="289" spans="1:4">
      <c r="A289" s="19">
        <v>287</v>
      </c>
      <c r="B289" s="19" t="s">
        <v>296</v>
      </c>
      <c r="C289" s="19">
        <v>184030</v>
      </c>
      <c r="D289" s="19">
        <v>289000</v>
      </c>
    </row>
    <row r="290" spans="1:4">
      <c r="A290" s="19">
        <v>288</v>
      </c>
      <c r="B290" s="19" t="s">
        <v>297</v>
      </c>
      <c r="C290" s="19">
        <v>159180</v>
      </c>
      <c r="D290" s="19">
        <v>249900</v>
      </c>
    </row>
    <row r="291" spans="1:4">
      <c r="A291" s="19">
        <v>289</v>
      </c>
      <c r="B291" s="19" t="s">
        <v>298</v>
      </c>
      <c r="C291" s="19">
        <v>116059.99999999999</v>
      </c>
      <c r="D291" s="19">
        <v>182000</v>
      </c>
    </row>
    <row r="292" spans="1:4">
      <c r="A292" s="19">
        <v>290</v>
      </c>
      <c r="B292" s="19" t="s">
        <v>299</v>
      </c>
      <c r="C292" s="19">
        <v>142660</v>
      </c>
      <c r="D292" s="19">
        <v>223900</v>
      </c>
    </row>
    <row r="293" spans="1:4">
      <c r="A293" s="19">
        <v>291</v>
      </c>
      <c r="B293" s="19" t="s">
        <v>300</v>
      </c>
      <c r="C293" s="19">
        <v>124949.99999999999</v>
      </c>
      <c r="D293" s="19">
        <v>196000</v>
      </c>
    </row>
    <row r="294" spans="1:4">
      <c r="A294" s="19">
        <v>292</v>
      </c>
      <c r="B294" s="19" t="s">
        <v>301</v>
      </c>
      <c r="C294" s="19">
        <v>130689.99999999999</v>
      </c>
      <c r="D294" s="19">
        <v>205000</v>
      </c>
    </row>
    <row r="295" spans="1:4">
      <c r="A295" s="19">
        <v>293</v>
      </c>
      <c r="B295" s="19" t="s">
        <v>302</v>
      </c>
      <c r="C295" s="19">
        <v>112280</v>
      </c>
      <c r="D295" s="19">
        <v>176000</v>
      </c>
    </row>
    <row r="296" spans="1:4">
      <c r="A296" s="19">
        <v>294</v>
      </c>
      <c r="B296" s="19" t="s">
        <v>303</v>
      </c>
      <c r="C296" s="19">
        <v>124949.99999999999</v>
      </c>
      <c r="D296" s="19">
        <v>196000</v>
      </c>
    </row>
    <row r="297" spans="1:4">
      <c r="A297" s="19">
        <v>295</v>
      </c>
      <c r="B297" s="19" t="s">
        <v>304</v>
      </c>
      <c r="C297" s="19">
        <v>129359.99999999999</v>
      </c>
      <c r="D297" s="19">
        <v>202900</v>
      </c>
    </row>
    <row r="298" spans="1:4">
      <c r="A298" s="19">
        <v>296</v>
      </c>
      <c r="B298" s="19" t="s">
        <v>305</v>
      </c>
      <c r="C298" s="19">
        <v>151620</v>
      </c>
      <c r="D298" s="19">
        <v>238000</v>
      </c>
    </row>
    <row r="299" spans="1:4">
      <c r="A299" s="19">
        <v>297</v>
      </c>
      <c r="B299" s="19" t="s">
        <v>306</v>
      </c>
      <c r="C299" s="19">
        <v>116059.99999999999</v>
      </c>
      <c r="D299" s="19">
        <v>182000</v>
      </c>
    </row>
    <row r="300" spans="1:4">
      <c r="A300" s="19">
        <v>298</v>
      </c>
      <c r="B300" s="19" t="s">
        <v>307</v>
      </c>
      <c r="C300" s="19">
        <v>151620</v>
      </c>
      <c r="D300" s="19">
        <v>238000</v>
      </c>
    </row>
    <row r="301" spans="1:4">
      <c r="A301" s="19">
        <v>299</v>
      </c>
      <c r="B301" s="19" t="s">
        <v>308</v>
      </c>
      <c r="C301" s="19">
        <v>116059.99999999999</v>
      </c>
      <c r="D301" s="19">
        <v>182000</v>
      </c>
    </row>
    <row r="302" spans="1:4">
      <c r="A302" s="19">
        <v>300</v>
      </c>
      <c r="B302" s="19" t="s">
        <v>309</v>
      </c>
      <c r="C302" s="19">
        <v>87430</v>
      </c>
      <c r="D302" s="19">
        <v>136900</v>
      </c>
    </row>
    <row r="303" spans="1:4">
      <c r="A303" s="19">
        <v>301</v>
      </c>
      <c r="B303" s="19" t="s">
        <v>310</v>
      </c>
      <c r="C303" s="19">
        <v>139580</v>
      </c>
      <c r="D303" s="19">
        <v>219000</v>
      </c>
    </row>
    <row r="304" spans="1:4">
      <c r="A304" s="19">
        <v>302</v>
      </c>
      <c r="B304" s="19" t="s">
        <v>311</v>
      </c>
      <c r="C304" s="19">
        <v>133840</v>
      </c>
      <c r="D304" s="19">
        <v>210000</v>
      </c>
    </row>
    <row r="305" spans="1:4">
      <c r="A305" s="19">
        <v>303</v>
      </c>
      <c r="B305" s="19" t="s">
        <v>312</v>
      </c>
      <c r="C305" s="19">
        <v>156100</v>
      </c>
      <c r="D305" s="19">
        <v>245000</v>
      </c>
    </row>
    <row r="306" spans="1:4">
      <c r="A306" s="19">
        <v>304</v>
      </c>
      <c r="B306" s="19" t="s">
        <v>313</v>
      </c>
      <c r="C306" s="19">
        <v>124949.99999999999</v>
      </c>
      <c r="D306" s="19">
        <v>196000</v>
      </c>
    </row>
    <row r="307" spans="1:4">
      <c r="A307" s="19">
        <v>305</v>
      </c>
      <c r="B307" s="19" t="s">
        <v>314</v>
      </c>
      <c r="C307" s="19">
        <v>116059.99999999999</v>
      </c>
      <c r="D307" s="19">
        <v>182000</v>
      </c>
    </row>
    <row r="308" spans="1:4">
      <c r="A308" s="19">
        <v>306</v>
      </c>
      <c r="B308" s="19" t="s">
        <v>315</v>
      </c>
      <c r="C308" s="19">
        <v>111650</v>
      </c>
      <c r="D308" s="19">
        <v>175000</v>
      </c>
    </row>
    <row r="309" spans="1:4">
      <c r="A309" s="19">
        <v>307</v>
      </c>
      <c r="B309" s="19" t="s">
        <v>316</v>
      </c>
      <c r="C309" s="19">
        <v>121169.99999999999</v>
      </c>
      <c r="D309" s="19">
        <v>190000</v>
      </c>
    </row>
    <row r="310" spans="1:4">
      <c r="A310" s="19">
        <v>308</v>
      </c>
      <c r="B310" s="19" t="s">
        <v>317</v>
      </c>
      <c r="C310" s="19">
        <v>102060</v>
      </c>
      <c r="D310" s="19">
        <v>159900</v>
      </c>
    </row>
    <row r="311" spans="1:4">
      <c r="A311" s="19">
        <v>309</v>
      </c>
      <c r="B311" s="19" t="s">
        <v>318</v>
      </c>
      <c r="C311" s="19">
        <v>142660</v>
      </c>
      <c r="D311" s="19">
        <v>223900</v>
      </c>
    </row>
    <row r="312" spans="1:4">
      <c r="A312" s="19">
        <v>310</v>
      </c>
      <c r="B312" s="19" t="s">
        <v>319</v>
      </c>
      <c r="C312" s="19">
        <v>142660</v>
      </c>
      <c r="D312" s="19">
        <v>223900</v>
      </c>
    </row>
    <row r="313" spans="1:4">
      <c r="A313" s="19">
        <v>311</v>
      </c>
      <c r="B313" s="19" t="s">
        <v>320</v>
      </c>
      <c r="C313" s="19">
        <v>124949.99999999999</v>
      </c>
      <c r="D313" s="19">
        <v>196000</v>
      </c>
    </row>
    <row r="314" spans="1:4">
      <c r="A314" s="19">
        <v>312</v>
      </c>
      <c r="B314" s="19" t="s">
        <v>321</v>
      </c>
      <c r="C314" s="19">
        <v>156730</v>
      </c>
      <c r="D314" s="19">
        <v>246000</v>
      </c>
    </row>
    <row r="315" spans="1:4">
      <c r="A315" s="19">
        <v>313</v>
      </c>
      <c r="B315" s="19" t="s">
        <v>322</v>
      </c>
      <c r="C315" s="19">
        <v>160510</v>
      </c>
      <c r="D315" s="19">
        <v>252000</v>
      </c>
    </row>
    <row r="316" spans="1:4">
      <c r="A316" s="19">
        <v>314</v>
      </c>
      <c r="B316" s="19" t="s">
        <v>323</v>
      </c>
      <c r="C316" s="19">
        <v>110950</v>
      </c>
      <c r="D316" s="19">
        <v>173900</v>
      </c>
    </row>
    <row r="317" spans="1:4">
      <c r="A317" s="19">
        <v>315</v>
      </c>
      <c r="B317" s="19" t="s">
        <v>324</v>
      </c>
      <c r="C317" s="19">
        <v>128799.99999999999</v>
      </c>
      <c r="D317" s="19">
        <v>202000</v>
      </c>
    </row>
    <row r="318" spans="1:4">
      <c r="A318" s="19">
        <v>316</v>
      </c>
      <c r="B318" s="19" t="s">
        <v>325</v>
      </c>
      <c r="C318" s="19">
        <v>119909.99999999999</v>
      </c>
      <c r="D318" s="19">
        <v>188000</v>
      </c>
    </row>
    <row r="319" spans="1:4">
      <c r="A319" s="19">
        <v>317</v>
      </c>
      <c r="B319" s="19" t="s">
        <v>326</v>
      </c>
      <c r="C319" s="19">
        <v>146510</v>
      </c>
      <c r="D319" s="19">
        <v>229900</v>
      </c>
    </row>
    <row r="320" spans="1:4">
      <c r="A320" s="19">
        <v>318</v>
      </c>
      <c r="B320" s="19" t="s">
        <v>327</v>
      </c>
      <c r="C320" s="19">
        <v>121169.99999999999</v>
      </c>
      <c r="D320" s="19">
        <v>190000</v>
      </c>
    </row>
    <row r="321" spans="1:4">
      <c r="A321" s="19">
        <v>319</v>
      </c>
      <c r="B321" s="19" t="s">
        <v>328</v>
      </c>
      <c r="C321" s="19">
        <v>120539.99999999999</v>
      </c>
      <c r="D321" s="19">
        <v>189000</v>
      </c>
    </row>
    <row r="322" spans="1:4">
      <c r="A322" s="19">
        <v>320</v>
      </c>
      <c r="B322" s="19" t="s">
        <v>329</v>
      </c>
      <c r="C322" s="19">
        <v>107170</v>
      </c>
      <c r="D322" s="19">
        <v>168000</v>
      </c>
    </row>
    <row r="323" spans="1:4">
      <c r="A323" s="19">
        <v>321</v>
      </c>
      <c r="B323" s="19" t="s">
        <v>330</v>
      </c>
      <c r="C323" s="19">
        <v>105560</v>
      </c>
      <c r="D323" s="19">
        <v>165500</v>
      </c>
    </row>
    <row r="324" spans="1:4">
      <c r="A324" s="19">
        <v>322</v>
      </c>
      <c r="B324" s="19" t="s">
        <v>331</v>
      </c>
      <c r="C324" s="19">
        <v>133840</v>
      </c>
      <c r="D324" s="19">
        <v>210000</v>
      </c>
    </row>
    <row r="325" spans="1:4">
      <c r="A325" s="19">
        <v>323</v>
      </c>
      <c r="B325" s="19" t="s">
        <v>332</v>
      </c>
      <c r="C325" s="19">
        <v>151620</v>
      </c>
      <c r="D325" s="19">
        <v>238000</v>
      </c>
    </row>
    <row r="326" spans="1:4">
      <c r="A326" s="19">
        <v>324</v>
      </c>
      <c r="B326" s="19" t="s">
        <v>333</v>
      </c>
      <c r="C326" s="19">
        <v>133840</v>
      </c>
      <c r="D326" s="19">
        <v>210000</v>
      </c>
    </row>
    <row r="327" spans="1:4">
      <c r="A327" s="19">
        <v>325</v>
      </c>
      <c r="B327" s="19" t="s">
        <v>334</v>
      </c>
      <c r="C327" s="19">
        <v>98210</v>
      </c>
      <c r="D327" s="19">
        <v>153900</v>
      </c>
    </row>
    <row r="328" spans="1:4">
      <c r="A328" s="19">
        <v>326</v>
      </c>
      <c r="B328" s="19" t="s">
        <v>335</v>
      </c>
      <c r="C328" s="19">
        <v>110950</v>
      </c>
      <c r="D328" s="19">
        <v>173900</v>
      </c>
    </row>
    <row r="329" spans="1:4">
      <c r="A329" s="19">
        <v>327</v>
      </c>
      <c r="B329" s="19" t="s">
        <v>336</v>
      </c>
      <c r="C329" s="19">
        <v>133840</v>
      </c>
      <c r="D329" s="19">
        <v>210000</v>
      </c>
    </row>
    <row r="330" spans="1:4">
      <c r="A330" s="19">
        <v>328</v>
      </c>
      <c r="B330" s="19" t="s">
        <v>337</v>
      </c>
      <c r="C330" s="19">
        <v>137690</v>
      </c>
      <c r="D330" s="19">
        <v>216000</v>
      </c>
    </row>
    <row r="331" spans="1:4">
      <c r="A331" s="19">
        <v>329</v>
      </c>
      <c r="B331" s="19" t="s">
        <v>338</v>
      </c>
      <c r="C331" s="19">
        <v>123619.99999999999</v>
      </c>
      <c r="D331" s="19">
        <v>193900</v>
      </c>
    </row>
    <row r="332" spans="1:4">
      <c r="A332" s="19">
        <v>330</v>
      </c>
      <c r="B332" s="19" t="s">
        <v>339</v>
      </c>
      <c r="C332" s="19">
        <v>124949.99999999999</v>
      </c>
      <c r="D332" s="19">
        <v>196000</v>
      </c>
    </row>
    <row r="333" spans="1:4">
      <c r="A333" s="19">
        <v>331</v>
      </c>
      <c r="B333" s="19" t="s">
        <v>340</v>
      </c>
      <c r="C333" s="19">
        <v>124949.99999999999</v>
      </c>
      <c r="D333" s="19">
        <v>196000</v>
      </c>
    </row>
    <row r="334" spans="1:4">
      <c r="A334" s="19">
        <v>332</v>
      </c>
      <c r="B334" s="19" t="s">
        <v>341</v>
      </c>
      <c r="C334" s="19">
        <v>150080</v>
      </c>
      <c r="D334" s="19">
        <v>235500</v>
      </c>
    </row>
    <row r="335" spans="1:4">
      <c r="A335" s="19">
        <v>333</v>
      </c>
      <c r="B335" s="19" t="s">
        <v>342</v>
      </c>
      <c r="C335" s="19">
        <v>116059.99999999999</v>
      </c>
      <c r="D335" s="19">
        <v>182000</v>
      </c>
    </row>
    <row r="336" spans="1:4">
      <c r="A336" s="19">
        <v>334</v>
      </c>
      <c r="B336" s="19" t="s">
        <v>343</v>
      </c>
      <c r="C336" s="19">
        <v>142660</v>
      </c>
      <c r="D336" s="19">
        <v>223900</v>
      </c>
    </row>
    <row r="337" spans="1:4">
      <c r="A337" s="19">
        <v>335</v>
      </c>
      <c r="B337" s="19" t="s">
        <v>344</v>
      </c>
      <c r="C337" s="19">
        <v>128799.99999999999</v>
      </c>
      <c r="D337" s="19">
        <v>202000</v>
      </c>
    </row>
    <row r="338" spans="1:4">
      <c r="A338" s="19">
        <v>336</v>
      </c>
      <c r="B338" s="19" t="s">
        <v>345</v>
      </c>
      <c r="C338" s="19">
        <v>151620</v>
      </c>
      <c r="D338" s="19">
        <v>238000</v>
      </c>
    </row>
    <row r="339" spans="1:4">
      <c r="A339" s="19">
        <v>337</v>
      </c>
      <c r="B339" s="19" t="s">
        <v>346</v>
      </c>
      <c r="C339" s="19">
        <v>93170</v>
      </c>
      <c r="D339" s="19">
        <v>146000</v>
      </c>
    </row>
    <row r="340" spans="1:4">
      <c r="A340" s="19">
        <v>338</v>
      </c>
      <c r="B340" s="19" t="s">
        <v>347</v>
      </c>
      <c r="C340" s="19">
        <v>133840</v>
      </c>
      <c r="D340" s="19">
        <v>210000</v>
      </c>
    </row>
    <row r="341" spans="1:4">
      <c r="A341" s="19">
        <v>339</v>
      </c>
      <c r="B341" s="19" t="s">
        <v>348</v>
      </c>
      <c r="C341" s="19">
        <v>133840</v>
      </c>
      <c r="D341" s="19">
        <v>210000</v>
      </c>
    </row>
    <row r="342" spans="1:4">
      <c r="A342" s="19">
        <v>340</v>
      </c>
      <c r="B342" s="19" t="s">
        <v>349</v>
      </c>
      <c r="C342" s="19">
        <v>133840</v>
      </c>
      <c r="D342" s="19">
        <v>210000</v>
      </c>
    </row>
    <row r="343" spans="1:4">
      <c r="A343" s="19">
        <v>341</v>
      </c>
      <c r="B343" s="19" t="s">
        <v>350</v>
      </c>
      <c r="C343" s="19">
        <v>114170</v>
      </c>
      <c r="D343" s="19">
        <v>179000</v>
      </c>
    </row>
    <row r="344" spans="1:4">
      <c r="A344" s="19">
        <v>342</v>
      </c>
      <c r="B344" s="19" t="s">
        <v>351</v>
      </c>
      <c r="C344" s="19">
        <v>133840</v>
      </c>
      <c r="D344" s="19">
        <v>210000</v>
      </c>
    </row>
    <row r="345" spans="1:4">
      <c r="A345" s="19">
        <v>343</v>
      </c>
      <c r="B345" s="19" t="s">
        <v>352</v>
      </c>
      <c r="C345" s="19">
        <v>137340</v>
      </c>
      <c r="D345" s="19">
        <v>215500</v>
      </c>
    </row>
    <row r="346" spans="1:4">
      <c r="A346" s="19">
        <v>344</v>
      </c>
      <c r="B346" s="19" t="s">
        <v>353</v>
      </c>
      <c r="C346" s="19">
        <v>128799.99999999999</v>
      </c>
      <c r="D346" s="19">
        <v>202000</v>
      </c>
    </row>
    <row r="347" spans="1:4">
      <c r="A347" s="19">
        <v>345</v>
      </c>
      <c r="B347" s="19" t="s">
        <v>354</v>
      </c>
      <c r="C347" s="19">
        <v>128799.99999999999</v>
      </c>
      <c r="D347" s="19">
        <v>202000</v>
      </c>
    </row>
    <row r="348" spans="1:4">
      <c r="A348" s="19">
        <v>346</v>
      </c>
      <c r="B348" s="19" t="s">
        <v>355</v>
      </c>
      <c r="C348" s="19">
        <v>146510</v>
      </c>
      <c r="D348" s="19">
        <v>229900</v>
      </c>
    </row>
    <row r="349" spans="1:4">
      <c r="A349" s="19">
        <v>347</v>
      </c>
      <c r="B349" s="19" t="s">
        <v>356</v>
      </c>
      <c r="C349" s="19">
        <v>121169.99999999999</v>
      </c>
      <c r="D349" s="19">
        <v>190000</v>
      </c>
    </row>
    <row r="350" spans="1:4">
      <c r="A350" s="19">
        <v>348</v>
      </c>
      <c r="B350" s="19" t="s">
        <v>357</v>
      </c>
      <c r="C350" s="19">
        <v>142660</v>
      </c>
      <c r="D350" s="19">
        <v>223900</v>
      </c>
    </row>
    <row r="351" spans="1:4">
      <c r="A351" s="19">
        <v>349</v>
      </c>
      <c r="B351" s="19" t="s">
        <v>358</v>
      </c>
      <c r="C351" s="19">
        <v>84280</v>
      </c>
      <c r="D351" s="19">
        <v>132000</v>
      </c>
    </row>
    <row r="352" spans="1:4">
      <c r="A352" s="19">
        <v>350</v>
      </c>
      <c r="B352" s="19" t="s">
        <v>359</v>
      </c>
      <c r="C352" s="19">
        <v>157290</v>
      </c>
      <c r="D352" s="19">
        <v>246900</v>
      </c>
    </row>
    <row r="353" spans="1:4">
      <c r="A353" s="19">
        <v>351</v>
      </c>
      <c r="B353" s="19" t="s">
        <v>360</v>
      </c>
      <c r="C353" s="19">
        <v>107170</v>
      </c>
      <c r="D353" s="19">
        <v>168000</v>
      </c>
    </row>
    <row r="354" spans="1:4">
      <c r="A354" s="19">
        <v>352</v>
      </c>
      <c r="B354" s="19" t="s">
        <v>361</v>
      </c>
      <c r="C354" s="19">
        <v>133840</v>
      </c>
      <c r="D354" s="19">
        <v>210000</v>
      </c>
    </row>
    <row r="355" spans="1:4">
      <c r="A355" s="19">
        <v>353</v>
      </c>
      <c r="B355" s="19" t="s">
        <v>362</v>
      </c>
      <c r="C355" s="19">
        <v>133840</v>
      </c>
      <c r="D355" s="19">
        <v>210000</v>
      </c>
    </row>
    <row r="356" spans="1:4">
      <c r="A356" s="19">
        <v>354</v>
      </c>
      <c r="B356" s="19" t="s">
        <v>363</v>
      </c>
      <c r="C356" s="19">
        <v>107170</v>
      </c>
      <c r="D356" s="19">
        <v>168000</v>
      </c>
    </row>
    <row r="357" spans="1:4">
      <c r="A357" s="19">
        <v>355</v>
      </c>
      <c r="B357" s="19" t="s">
        <v>364</v>
      </c>
      <c r="C357" s="19">
        <v>157290</v>
      </c>
      <c r="D357" s="19">
        <v>246900</v>
      </c>
    </row>
    <row r="358" spans="1:4">
      <c r="A358" s="19">
        <v>356</v>
      </c>
      <c r="B358" s="19" t="s">
        <v>365</v>
      </c>
      <c r="C358" s="19">
        <v>119909.99999999999</v>
      </c>
      <c r="D358" s="19">
        <v>188000</v>
      </c>
    </row>
    <row r="359" spans="1:4">
      <c r="A359" s="19">
        <v>357</v>
      </c>
      <c r="B359" s="19" t="s">
        <v>366</v>
      </c>
      <c r="C359" s="19">
        <v>116059.99999999999</v>
      </c>
      <c r="D359" s="19">
        <v>182000</v>
      </c>
    </row>
    <row r="360" spans="1:4">
      <c r="A360" s="19">
        <v>358</v>
      </c>
      <c r="B360" s="19" t="s">
        <v>367</v>
      </c>
      <c r="C360" s="19">
        <v>169400</v>
      </c>
      <c r="D360" s="19">
        <v>266000</v>
      </c>
    </row>
    <row r="361" spans="1:4">
      <c r="A361" s="19">
        <v>359</v>
      </c>
      <c r="B361" s="19" t="s">
        <v>368</v>
      </c>
      <c r="C361" s="19">
        <v>119909.99999999999</v>
      </c>
      <c r="D361" s="19">
        <v>188000</v>
      </c>
    </row>
    <row r="362" spans="1:4">
      <c r="A362" s="19">
        <v>360</v>
      </c>
      <c r="B362" s="19" t="s">
        <v>369</v>
      </c>
      <c r="C362" s="19">
        <v>124949.99999999999</v>
      </c>
      <c r="D362" s="19">
        <v>196000</v>
      </c>
    </row>
    <row r="363" spans="1:4">
      <c r="A363" s="19">
        <v>361</v>
      </c>
      <c r="B363" s="19" t="s">
        <v>370</v>
      </c>
      <c r="C363" s="19">
        <v>121169.99999999999</v>
      </c>
      <c r="D363" s="19">
        <v>190000</v>
      </c>
    </row>
    <row r="364" spans="1:4">
      <c r="A364" s="19">
        <v>362</v>
      </c>
      <c r="B364" s="19" t="s">
        <v>371</v>
      </c>
      <c r="C364" s="19">
        <v>98210</v>
      </c>
      <c r="D364" s="19">
        <v>153900</v>
      </c>
    </row>
    <row r="365" spans="1:4">
      <c r="A365" s="19">
        <v>363</v>
      </c>
      <c r="B365" s="19" t="s">
        <v>372</v>
      </c>
      <c r="C365" s="19">
        <v>119909.99999999999</v>
      </c>
      <c r="D365" s="19">
        <v>188000</v>
      </c>
    </row>
    <row r="366" spans="1:4">
      <c r="A366" s="19">
        <v>364</v>
      </c>
      <c r="B366" s="19" t="s">
        <v>373</v>
      </c>
      <c r="C366" s="19">
        <v>116059.99999999999</v>
      </c>
      <c r="D366" s="19">
        <v>182000</v>
      </c>
    </row>
    <row r="367" spans="1:4">
      <c r="A367" s="19">
        <v>365</v>
      </c>
      <c r="B367" s="19" t="s">
        <v>374</v>
      </c>
      <c r="C367" s="19">
        <v>142730</v>
      </c>
      <c r="D367" s="19">
        <v>224000</v>
      </c>
    </row>
    <row r="368" spans="1:4">
      <c r="A368" s="19">
        <v>366</v>
      </c>
      <c r="B368" s="19" t="s">
        <v>375</v>
      </c>
      <c r="C368" s="19">
        <v>126839.99999999999</v>
      </c>
      <c r="D368" s="19">
        <v>199000</v>
      </c>
    </row>
    <row r="369" spans="1:4">
      <c r="A369" s="19">
        <v>367</v>
      </c>
      <c r="B369" s="19" t="s">
        <v>376</v>
      </c>
      <c r="C369" s="19">
        <v>133840</v>
      </c>
      <c r="D369" s="19">
        <v>210000</v>
      </c>
    </row>
    <row r="370" spans="1:4">
      <c r="A370" s="19">
        <v>368</v>
      </c>
      <c r="B370" s="19" t="s">
        <v>377</v>
      </c>
      <c r="C370" s="19">
        <v>133840</v>
      </c>
      <c r="D370" s="19">
        <v>210000</v>
      </c>
    </row>
    <row r="371" spans="1:4">
      <c r="A371" s="19">
        <v>369</v>
      </c>
      <c r="B371" s="19" t="s">
        <v>378</v>
      </c>
      <c r="C371" s="19">
        <v>147840</v>
      </c>
      <c r="D371" s="19">
        <v>232000</v>
      </c>
    </row>
    <row r="372" spans="1:4">
      <c r="A372" s="19">
        <v>370</v>
      </c>
      <c r="B372" s="19" t="s">
        <v>379</v>
      </c>
      <c r="C372" s="19">
        <v>105560</v>
      </c>
      <c r="D372" s="19">
        <v>165500</v>
      </c>
    </row>
    <row r="373" spans="1:4">
      <c r="A373" s="19">
        <v>371</v>
      </c>
      <c r="B373" s="19" t="s">
        <v>380</v>
      </c>
      <c r="C373" s="19">
        <v>131880</v>
      </c>
      <c r="D373" s="19">
        <v>206900</v>
      </c>
    </row>
    <row r="374" spans="1:4">
      <c r="A374" s="19">
        <v>372</v>
      </c>
      <c r="B374" s="19" t="s">
        <v>381</v>
      </c>
      <c r="C374" s="19">
        <v>133840</v>
      </c>
      <c r="D374" s="19">
        <v>210000</v>
      </c>
    </row>
    <row r="375" spans="1:4">
      <c r="A375" s="19">
        <v>373</v>
      </c>
      <c r="B375" s="19" t="s">
        <v>382</v>
      </c>
      <c r="C375" s="19">
        <v>126839.99999999999</v>
      </c>
      <c r="D375" s="19">
        <v>199000</v>
      </c>
    </row>
    <row r="376" spans="1:4">
      <c r="A376" s="19">
        <v>374</v>
      </c>
      <c r="B376" s="19" t="s">
        <v>383</v>
      </c>
      <c r="C376" s="19">
        <v>114730</v>
      </c>
      <c r="D376" s="19">
        <v>179900</v>
      </c>
    </row>
    <row r="377" spans="1:4">
      <c r="A377" s="19">
        <v>375</v>
      </c>
      <c r="B377" s="19" t="s">
        <v>384</v>
      </c>
      <c r="C377" s="19">
        <v>119909.99999999999</v>
      </c>
      <c r="D377" s="19">
        <v>188000</v>
      </c>
    </row>
    <row r="378" spans="1:4">
      <c r="A378" s="19">
        <v>376</v>
      </c>
      <c r="B378" s="19" t="s">
        <v>385</v>
      </c>
      <c r="C378" s="19">
        <v>107170</v>
      </c>
      <c r="D378" s="19">
        <v>168000</v>
      </c>
    </row>
    <row r="379" spans="1:4">
      <c r="A379" s="19">
        <v>377</v>
      </c>
      <c r="B379" s="19" t="s">
        <v>386</v>
      </c>
      <c r="C379" s="19">
        <v>102060</v>
      </c>
      <c r="D379" s="19">
        <v>159900</v>
      </c>
    </row>
    <row r="380" spans="1:4">
      <c r="A380" s="19">
        <v>378</v>
      </c>
      <c r="B380" s="19" t="s">
        <v>387</v>
      </c>
      <c r="C380" s="19">
        <v>116059.99999999999</v>
      </c>
      <c r="D380" s="19">
        <v>182000</v>
      </c>
    </row>
    <row r="381" spans="1:4">
      <c r="A381" s="19">
        <v>379</v>
      </c>
      <c r="B381" s="19" t="s">
        <v>388</v>
      </c>
      <c r="C381" s="19">
        <v>107170</v>
      </c>
      <c r="D381" s="19">
        <v>168000</v>
      </c>
    </row>
    <row r="382" spans="1:4">
      <c r="A382" s="19">
        <v>380</v>
      </c>
      <c r="B382" s="19" t="s">
        <v>389</v>
      </c>
      <c r="C382" s="19">
        <v>70980</v>
      </c>
      <c r="D382" s="19">
        <v>111000</v>
      </c>
    </row>
    <row r="383" spans="1:4">
      <c r="A383" s="19">
        <v>381</v>
      </c>
      <c r="B383" s="19" t="s">
        <v>390</v>
      </c>
      <c r="C383" s="19">
        <v>76650</v>
      </c>
      <c r="D383" s="19">
        <v>120000</v>
      </c>
    </row>
    <row r="384" spans="1:4">
      <c r="A384" s="19">
        <v>382</v>
      </c>
      <c r="B384" s="19" t="s">
        <v>391</v>
      </c>
      <c r="C384" s="19">
        <v>62719.999999999993</v>
      </c>
      <c r="D384" s="19">
        <v>98000</v>
      </c>
    </row>
    <row r="385" spans="1:4">
      <c r="A385" s="19">
        <v>383</v>
      </c>
      <c r="B385" s="19" t="s">
        <v>392</v>
      </c>
      <c r="C385" s="19">
        <v>51940</v>
      </c>
      <c r="D385" s="19">
        <v>81000</v>
      </c>
    </row>
    <row r="386" spans="1:4">
      <c r="A386" s="19">
        <v>384</v>
      </c>
      <c r="B386" s="19" t="s">
        <v>393</v>
      </c>
      <c r="C386" s="19">
        <v>51940</v>
      </c>
      <c r="D386" s="19">
        <v>81000</v>
      </c>
    </row>
    <row r="387" spans="1:4">
      <c r="A387" s="19">
        <v>385</v>
      </c>
      <c r="B387" s="19" t="s">
        <v>394</v>
      </c>
      <c r="C387" s="19">
        <v>51940</v>
      </c>
      <c r="D387" s="19">
        <v>81000</v>
      </c>
    </row>
    <row r="388" spans="1:4">
      <c r="A388" s="19">
        <v>386</v>
      </c>
      <c r="B388" s="19" t="s">
        <v>395</v>
      </c>
      <c r="C388" s="19">
        <v>64609.999999999993</v>
      </c>
      <c r="D388" s="19">
        <v>101000</v>
      </c>
    </row>
    <row r="389" spans="1:4">
      <c r="A389" s="19">
        <v>387</v>
      </c>
      <c r="B389" s="19" t="s">
        <v>396</v>
      </c>
      <c r="C389" s="19">
        <v>51940</v>
      </c>
      <c r="D389" s="19">
        <v>81000</v>
      </c>
    </row>
    <row r="390" spans="1:4">
      <c r="A390" s="19">
        <v>388</v>
      </c>
      <c r="B390" s="19" t="s">
        <v>397</v>
      </c>
      <c r="C390" s="19">
        <v>71610</v>
      </c>
      <c r="D390" s="19">
        <v>112000</v>
      </c>
    </row>
    <row r="391" spans="1:4">
      <c r="A391" s="19">
        <v>389</v>
      </c>
      <c r="B391" s="19" t="s">
        <v>398</v>
      </c>
      <c r="C391" s="19">
        <v>58239.999999999993</v>
      </c>
      <c r="D391" s="19">
        <v>91000</v>
      </c>
    </row>
    <row r="392" spans="1:4">
      <c r="A392" s="19">
        <v>390</v>
      </c>
      <c r="B392" s="19" t="s">
        <v>399</v>
      </c>
      <c r="C392" s="19">
        <v>58239.999999999993</v>
      </c>
      <c r="D392" s="19">
        <v>91000</v>
      </c>
    </row>
    <row r="393" spans="1:4">
      <c r="A393" s="19">
        <v>391</v>
      </c>
      <c r="B393" s="19" t="s">
        <v>400</v>
      </c>
      <c r="C393" s="19">
        <v>67130</v>
      </c>
      <c r="D393" s="19">
        <v>105000</v>
      </c>
    </row>
    <row r="394" spans="1:4">
      <c r="A394" s="19">
        <v>392</v>
      </c>
      <c r="B394" s="19" t="s">
        <v>401</v>
      </c>
      <c r="C394" s="19">
        <v>76020</v>
      </c>
      <c r="D394" s="19">
        <v>119000</v>
      </c>
    </row>
    <row r="395" spans="1:4">
      <c r="A395" s="19">
        <v>393</v>
      </c>
      <c r="B395" s="19" t="s">
        <v>402</v>
      </c>
      <c r="C395" s="19">
        <v>76020</v>
      </c>
      <c r="D395" s="19">
        <v>119000</v>
      </c>
    </row>
    <row r="396" spans="1:4">
      <c r="A396" s="19">
        <v>394</v>
      </c>
      <c r="B396" s="19" t="s">
        <v>403</v>
      </c>
      <c r="C396" s="19">
        <v>57539.999999999993</v>
      </c>
      <c r="D396" s="19">
        <v>89900</v>
      </c>
    </row>
    <row r="397" spans="1:4">
      <c r="A397" s="19">
        <v>395</v>
      </c>
      <c r="B397" s="19" t="s">
        <v>404</v>
      </c>
      <c r="C397" s="19">
        <v>71610</v>
      </c>
      <c r="D397" s="19">
        <v>112000</v>
      </c>
    </row>
    <row r="398" spans="1:4">
      <c r="A398" s="19">
        <v>396</v>
      </c>
      <c r="B398" s="19" t="s">
        <v>405</v>
      </c>
      <c r="C398" s="19">
        <v>69720</v>
      </c>
      <c r="D398" s="19">
        <v>109000</v>
      </c>
    </row>
    <row r="399" spans="1:4">
      <c r="A399" s="19">
        <v>397</v>
      </c>
      <c r="B399" s="19" t="s">
        <v>406</v>
      </c>
      <c r="C399" s="19">
        <v>71610</v>
      </c>
      <c r="D399" s="19">
        <v>112000</v>
      </c>
    </row>
    <row r="400" spans="1:4">
      <c r="A400" s="19">
        <v>398</v>
      </c>
      <c r="B400" s="19" t="s">
        <v>407</v>
      </c>
      <c r="C400" s="19">
        <v>69720</v>
      </c>
      <c r="D400" s="19">
        <v>109000</v>
      </c>
    </row>
    <row r="401" spans="1:4">
      <c r="A401" s="19">
        <v>399</v>
      </c>
      <c r="B401" s="19" t="s">
        <v>408</v>
      </c>
      <c r="C401" s="19">
        <v>64609.999999999993</v>
      </c>
      <c r="D401" s="19">
        <v>101000</v>
      </c>
    </row>
    <row r="402" spans="1:4">
      <c r="A402" s="19">
        <v>400</v>
      </c>
      <c r="B402" s="19" t="s">
        <v>409</v>
      </c>
      <c r="C402" s="19">
        <v>75390</v>
      </c>
      <c r="D402" s="19">
        <v>118000</v>
      </c>
    </row>
    <row r="403" spans="1:4">
      <c r="A403" s="19">
        <v>401</v>
      </c>
      <c r="B403" s="19" t="s">
        <v>410</v>
      </c>
      <c r="C403" s="19">
        <v>76650</v>
      </c>
      <c r="D403" s="19">
        <v>120000</v>
      </c>
    </row>
    <row r="404" spans="1:4">
      <c r="A404" s="19">
        <v>402</v>
      </c>
      <c r="B404" s="19" t="s">
        <v>411</v>
      </c>
      <c r="C404" s="19">
        <v>50610</v>
      </c>
      <c r="D404" s="19">
        <v>79000</v>
      </c>
    </row>
    <row r="405" spans="1:4">
      <c r="A405" s="19">
        <v>403</v>
      </c>
      <c r="B405" s="19" t="s">
        <v>412</v>
      </c>
      <c r="C405" s="19">
        <v>45570</v>
      </c>
      <c r="D405" s="19">
        <v>71000</v>
      </c>
    </row>
    <row r="406" spans="1:4">
      <c r="A406" s="19">
        <v>404</v>
      </c>
      <c r="B406" s="19" t="s">
        <v>413</v>
      </c>
      <c r="C406" s="19">
        <v>41720</v>
      </c>
      <c r="D406" s="19">
        <v>65000</v>
      </c>
    </row>
    <row r="407" spans="1:4">
      <c r="A407" s="19">
        <v>405</v>
      </c>
      <c r="B407" s="19" t="s">
        <v>414</v>
      </c>
      <c r="C407" s="19">
        <v>64609.999999999993</v>
      </c>
      <c r="D407" s="19">
        <v>101000</v>
      </c>
    </row>
    <row r="408" spans="1:4">
      <c r="A408" s="19">
        <v>406</v>
      </c>
      <c r="B408" s="19" t="s">
        <v>415</v>
      </c>
      <c r="C408" s="19">
        <v>48440</v>
      </c>
      <c r="D408" s="19">
        <v>75500</v>
      </c>
    </row>
    <row r="409" spans="1:4">
      <c r="A409" s="19">
        <v>407</v>
      </c>
      <c r="B409" s="19" t="s">
        <v>416</v>
      </c>
      <c r="C409" s="19">
        <v>53760</v>
      </c>
      <c r="D409" s="19">
        <v>83900</v>
      </c>
    </row>
    <row r="410" spans="1:4">
      <c r="A410" s="19">
        <v>408</v>
      </c>
      <c r="B410" s="19" t="s">
        <v>417</v>
      </c>
      <c r="C410" s="19">
        <v>53760</v>
      </c>
      <c r="D410" s="19">
        <v>83900</v>
      </c>
    </row>
    <row r="411" spans="1:4">
      <c r="A411" s="19">
        <v>409</v>
      </c>
      <c r="B411" s="19" t="s">
        <v>418</v>
      </c>
      <c r="C411" s="19">
        <v>66430</v>
      </c>
      <c r="D411" s="19">
        <v>103900</v>
      </c>
    </row>
    <row r="412" spans="1:4">
      <c r="A412" s="19">
        <v>410</v>
      </c>
      <c r="B412" s="19" t="s">
        <v>419</v>
      </c>
      <c r="C412" s="19">
        <v>48440</v>
      </c>
      <c r="D412" s="19">
        <v>75500</v>
      </c>
    </row>
    <row r="413" spans="1:4">
      <c r="A413" s="19">
        <v>411</v>
      </c>
      <c r="B413" s="19" t="s">
        <v>420</v>
      </c>
      <c r="C413" s="19">
        <v>66430</v>
      </c>
      <c r="D413" s="19">
        <v>103900</v>
      </c>
    </row>
    <row r="414" spans="1:4">
      <c r="A414" s="19">
        <v>412</v>
      </c>
      <c r="B414" s="19" t="s">
        <v>421</v>
      </c>
      <c r="C414" s="19">
        <v>53760</v>
      </c>
      <c r="D414" s="19">
        <v>83900</v>
      </c>
    </row>
    <row r="415" spans="1:4">
      <c r="A415" s="19">
        <v>413</v>
      </c>
      <c r="B415" s="19" t="s">
        <v>422</v>
      </c>
      <c r="C415" s="19">
        <v>76020</v>
      </c>
      <c r="D415" s="19">
        <v>119000</v>
      </c>
    </row>
    <row r="416" spans="1:4">
      <c r="A416" s="19">
        <v>414</v>
      </c>
      <c r="B416" s="19" t="s">
        <v>423</v>
      </c>
      <c r="C416" s="19">
        <v>62719.999999999993</v>
      </c>
      <c r="D416" s="19">
        <v>98000</v>
      </c>
    </row>
    <row r="417" spans="1:4">
      <c r="A417" s="19">
        <v>415</v>
      </c>
      <c r="B417" s="19" t="s">
        <v>424</v>
      </c>
      <c r="C417" s="19">
        <v>53760</v>
      </c>
      <c r="D417" s="19">
        <v>83900</v>
      </c>
    </row>
    <row r="418" spans="1:4">
      <c r="A418" s="19">
        <v>416</v>
      </c>
      <c r="B418" s="19" t="s">
        <v>425</v>
      </c>
      <c r="C418" s="19">
        <v>53830</v>
      </c>
      <c r="D418" s="19">
        <v>84000</v>
      </c>
    </row>
    <row r="419" spans="1:4">
      <c r="A419" s="19">
        <v>417</v>
      </c>
      <c r="B419" s="19" t="s">
        <v>426</v>
      </c>
      <c r="C419" s="19">
        <v>62719.999999999993</v>
      </c>
      <c r="D419" s="19">
        <v>98000</v>
      </c>
    </row>
    <row r="420" spans="1:4">
      <c r="A420" s="19">
        <v>418</v>
      </c>
      <c r="B420" s="19" t="s">
        <v>427</v>
      </c>
      <c r="C420" s="19">
        <v>62719.999999999993</v>
      </c>
      <c r="D420" s="19">
        <v>98000</v>
      </c>
    </row>
    <row r="421" spans="1:4">
      <c r="A421" s="19">
        <v>419</v>
      </c>
      <c r="B421" s="19" t="s">
        <v>428</v>
      </c>
      <c r="C421" s="19">
        <v>64609.999999999993</v>
      </c>
      <c r="D421" s="19">
        <v>101000</v>
      </c>
    </row>
    <row r="422" spans="1:4">
      <c r="A422" s="19">
        <v>420</v>
      </c>
      <c r="B422" s="19" t="s">
        <v>429</v>
      </c>
      <c r="C422" s="19">
        <v>102060</v>
      </c>
      <c r="D422" s="19">
        <v>159900</v>
      </c>
    </row>
    <row r="423" spans="1:4">
      <c r="A423" s="19">
        <v>421</v>
      </c>
      <c r="B423" s="19" t="s">
        <v>430</v>
      </c>
      <c r="C423" s="19">
        <v>83020</v>
      </c>
      <c r="D423" s="19">
        <v>130000</v>
      </c>
    </row>
    <row r="424" spans="1:4">
      <c r="A424" s="19">
        <v>422</v>
      </c>
      <c r="B424" s="19" t="s">
        <v>431</v>
      </c>
      <c r="C424" s="19">
        <v>89390</v>
      </c>
      <c r="D424" s="19">
        <v>140000</v>
      </c>
    </row>
    <row r="425" spans="1:4">
      <c r="A425" s="19">
        <v>423</v>
      </c>
      <c r="B425" s="19" t="s">
        <v>432</v>
      </c>
      <c r="C425" s="19">
        <v>111650</v>
      </c>
      <c r="D425" s="19">
        <v>175000</v>
      </c>
    </row>
    <row r="426" spans="1:4">
      <c r="A426" s="19">
        <v>424</v>
      </c>
      <c r="B426" s="19" t="s">
        <v>433</v>
      </c>
      <c r="C426" s="19">
        <v>147210</v>
      </c>
      <c r="D426" s="19">
        <v>231000</v>
      </c>
    </row>
    <row r="427" spans="1:4">
      <c r="A427" s="19">
        <v>425</v>
      </c>
      <c r="B427" s="19" t="s">
        <v>434</v>
      </c>
      <c r="C427" s="19">
        <v>110950</v>
      </c>
      <c r="D427" s="19">
        <v>173900</v>
      </c>
    </row>
    <row r="428" spans="1:4">
      <c r="A428" s="19">
        <v>426</v>
      </c>
      <c r="B428" s="19" t="s">
        <v>435</v>
      </c>
      <c r="C428" s="19">
        <v>110950</v>
      </c>
      <c r="D428" s="19">
        <v>173900</v>
      </c>
    </row>
    <row r="429" spans="1:4">
      <c r="A429" s="19">
        <v>427</v>
      </c>
      <c r="B429" s="19" t="s">
        <v>436</v>
      </c>
      <c r="C429" s="19">
        <v>84280</v>
      </c>
      <c r="D429" s="19">
        <v>132000</v>
      </c>
    </row>
    <row r="430" spans="1:4">
      <c r="A430" s="19">
        <v>428</v>
      </c>
      <c r="B430" s="19" t="s">
        <v>437</v>
      </c>
      <c r="C430" s="19">
        <v>146510</v>
      </c>
      <c r="D430" s="19">
        <v>229900</v>
      </c>
    </row>
    <row r="431" spans="1:4">
      <c r="A431" s="19">
        <v>429</v>
      </c>
      <c r="B431" s="19" t="s">
        <v>438</v>
      </c>
      <c r="C431" s="19">
        <v>95130</v>
      </c>
      <c r="D431" s="19">
        <v>149000</v>
      </c>
    </row>
    <row r="432" spans="1:4">
      <c r="A432" s="19">
        <v>430</v>
      </c>
      <c r="B432" s="19" t="s">
        <v>439</v>
      </c>
      <c r="C432" s="19">
        <v>133840</v>
      </c>
      <c r="D432" s="19">
        <v>210000</v>
      </c>
    </row>
    <row r="433" spans="1:4">
      <c r="A433" s="19">
        <v>431</v>
      </c>
      <c r="B433" s="19" t="s">
        <v>440</v>
      </c>
      <c r="C433" s="19">
        <v>107170</v>
      </c>
      <c r="D433" s="19">
        <v>168000</v>
      </c>
    </row>
    <row r="434" spans="1:4">
      <c r="A434" s="19">
        <v>432</v>
      </c>
      <c r="B434" s="19" t="s">
        <v>441</v>
      </c>
      <c r="C434" s="19">
        <v>98210</v>
      </c>
      <c r="D434" s="19">
        <v>153900</v>
      </c>
    </row>
    <row r="435" spans="1:4">
      <c r="A435" s="19">
        <v>433</v>
      </c>
      <c r="B435" s="19" t="s">
        <v>442</v>
      </c>
      <c r="C435" s="19">
        <v>107170</v>
      </c>
      <c r="D435" s="19">
        <v>168000</v>
      </c>
    </row>
    <row r="436" spans="1:4">
      <c r="A436" s="19">
        <v>434</v>
      </c>
      <c r="B436" s="19" t="s">
        <v>443</v>
      </c>
      <c r="C436" s="19">
        <v>112840</v>
      </c>
      <c r="D436" s="19">
        <v>176900</v>
      </c>
    </row>
    <row r="437" spans="1:4">
      <c r="A437" s="19">
        <v>435</v>
      </c>
      <c r="B437" s="19" t="s">
        <v>444</v>
      </c>
      <c r="C437" s="19">
        <v>95130</v>
      </c>
      <c r="D437" s="19">
        <v>149000</v>
      </c>
    </row>
    <row r="438" spans="1:4">
      <c r="A438" s="19">
        <v>436</v>
      </c>
      <c r="B438" s="19" t="s">
        <v>445</v>
      </c>
      <c r="C438" s="19">
        <v>92890</v>
      </c>
      <c r="D438" s="19">
        <v>145500</v>
      </c>
    </row>
    <row r="439" spans="1:4">
      <c r="A439" s="19">
        <v>437</v>
      </c>
      <c r="B439" s="19" t="s">
        <v>446</v>
      </c>
      <c r="C439" s="19">
        <v>73500</v>
      </c>
      <c r="D439" s="19">
        <v>115000</v>
      </c>
    </row>
    <row r="440" spans="1:4">
      <c r="A440" s="19">
        <v>438</v>
      </c>
      <c r="B440" s="19" t="s">
        <v>447</v>
      </c>
      <c r="C440" s="19">
        <v>71610</v>
      </c>
      <c r="D440" s="19">
        <v>112000</v>
      </c>
    </row>
    <row r="441" spans="1:4">
      <c r="A441" s="19">
        <v>439</v>
      </c>
      <c r="B441" s="19" t="s">
        <v>448</v>
      </c>
      <c r="C441" s="19">
        <v>71610</v>
      </c>
      <c r="D441" s="19">
        <v>112000</v>
      </c>
    </row>
    <row r="442" spans="1:4">
      <c r="A442" s="19">
        <v>440</v>
      </c>
      <c r="B442" s="19" t="s">
        <v>449</v>
      </c>
      <c r="C442" s="19">
        <v>91210</v>
      </c>
      <c r="D442" s="19">
        <v>142900</v>
      </c>
    </row>
    <row r="443" spans="1:4">
      <c r="A443" s="19">
        <v>441</v>
      </c>
      <c r="B443" s="19" t="s">
        <v>450</v>
      </c>
      <c r="C443" s="19">
        <v>44940</v>
      </c>
      <c r="D443" s="19">
        <v>70000</v>
      </c>
    </row>
    <row r="444" spans="1:4">
      <c r="A444" s="19">
        <v>442</v>
      </c>
      <c r="B444" s="19" t="s">
        <v>451</v>
      </c>
      <c r="C444" s="19">
        <v>44940</v>
      </c>
      <c r="D444" s="19">
        <v>70000</v>
      </c>
    </row>
    <row r="445" spans="1:4">
      <c r="A445" s="19">
        <v>443</v>
      </c>
      <c r="B445" s="19" t="s">
        <v>452</v>
      </c>
      <c r="C445" s="19">
        <v>44940</v>
      </c>
      <c r="D445" s="19">
        <v>70000</v>
      </c>
    </row>
    <row r="446" spans="1:4">
      <c r="A446" s="19">
        <v>444</v>
      </c>
      <c r="B446" s="19" t="s">
        <v>453</v>
      </c>
      <c r="C446" s="19">
        <v>42980</v>
      </c>
      <c r="D446" s="19">
        <v>66900</v>
      </c>
    </row>
    <row r="447" spans="1:4">
      <c r="A447" s="19">
        <v>445</v>
      </c>
      <c r="B447" s="19" t="s">
        <v>454</v>
      </c>
      <c r="C447" s="19">
        <v>42980</v>
      </c>
      <c r="D447" s="19">
        <v>66900</v>
      </c>
    </row>
    <row r="448" spans="1:4">
      <c r="A448" s="19">
        <v>446</v>
      </c>
      <c r="B448" s="19" t="s">
        <v>455</v>
      </c>
      <c r="C448" s="19">
        <v>43680</v>
      </c>
      <c r="D448" s="19">
        <v>68000</v>
      </c>
    </row>
    <row r="449" spans="1:4">
      <c r="A449" s="19">
        <v>447</v>
      </c>
      <c r="B449" s="19" t="s">
        <v>456</v>
      </c>
      <c r="C449" s="19">
        <v>48440</v>
      </c>
      <c r="D449" s="19">
        <v>75500</v>
      </c>
    </row>
    <row r="450" spans="1:4">
      <c r="A450" s="19">
        <v>448</v>
      </c>
      <c r="B450" s="19" t="s">
        <v>457</v>
      </c>
      <c r="C450" s="19">
        <v>41720</v>
      </c>
      <c r="D450" s="19">
        <v>65000</v>
      </c>
    </row>
    <row r="451" spans="1:4">
      <c r="A451" s="19">
        <v>449</v>
      </c>
      <c r="B451" s="19" t="s">
        <v>458</v>
      </c>
      <c r="C451" s="19">
        <v>44940</v>
      </c>
      <c r="D451" s="19">
        <v>70000</v>
      </c>
    </row>
    <row r="452" spans="1:4">
      <c r="A452" s="19">
        <v>450</v>
      </c>
      <c r="B452" s="19" t="s">
        <v>459</v>
      </c>
      <c r="C452" s="19">
        <v>44940</v>
      </c>
      <c r="D452" s="19">
        <v>70000</v>
      </c>
    </row>
    <row r="453" spans="1:4">
      <c r="A453" s="19">
        <v>451</v>
      </c>
      <c r="B453" s="19" t="s">
        <v>460</v>
      </c>
      <c r="C453" s="19">
        <v>44940</v>
      </c>
      <c r="D453" s="19">
        <v>70000</v>
      </c>
    </row>
    <row r="454" spans="1:4">
      <c r="A454" s="19">
        <v>452</v>
      </c>
      <c r="B454" s="19" t="s">
        <v>461</v>
      </c>
      <c r="C454" s="19">
        <v>44940</v>
      </c>
      <c r="D454" s="19">
        <v>70000</v>
      </c>
    </row>
    <row r="455" spans="1:4">
      <c r="A455" s="19">
        <v>453</v>
      </c>
      <c r="B455" s="19" t="s">
        <v>462</v>
      </c>
      <c r="C455" s="19">
        <v>44940</v>
      </c>
      <c r="D455" s="19">
        <v>70000</v>
      </c>
    </row>
    <row r="456" spans="1:4">
      <c r="A456" s="19">
        <v>454</v>
      </c>
      <c r="B456" s="19" t="s">
        <v>463</v>
      </c>
      <c r="C456" s="19">
        <v>116059.99999999999</v>
      </c>
      <c r="D456" s="19">
        <v>182000</v>
      </c>
    </row>
    <row r="457" spans="1:4">
      <c r="A457" s="19">
        <v>455</v>
      </c>
      <c r="B457" s="19" t="s">
        <v>464</v>
      </c>
      <c r="C457" s="19">
        <v>124949.99999999999</v>
      </c>
      <c r="D457" s="19">
        <v>196000</v>
      </c>
    </row>
    <row r="458" spans="1:4">
      <c r="A458" s="19">
        <v>456</v>
      </c>
      <c r="B458" s="19" t="s">
        <v>465</v>
      </c>
      <c r="C458" s="19">
        <v>119909.99999999999</v>
      </c>
      <c r="D458" s="19">
        <v>188000</v>
      </c>
    </row>
    <row r="459" spans="1:4">
      <c r="A459" s="19">
        <v>457</v>
      </c>
      <c r="B459" s="19" t="s">
        <v>466</v>
      </c>
      <c r="C459" s="19">
        <v>124949.99999999999</v>
      </c>
      <c r="D459" s="19">
        <v>196000</v>
      </c>
    </row>
    <row r="460" spans="1:4">
      <c r="A460" s="19">
        <v>458</v>
      </c>
      <c r="B460" s="19" t="s">
        <v>467</v>
      </c>
      <c r="C460" s="19">
        <v>105560</v>
      </c>
      <c r="D460" s="19">
        <v>165500</v>
      </c>
    </row>
    <row r="461" spans="1:4">
      <c r="A461" s="19">
        <v>459</v>
      </c>
      <c r="B461" s="19" t="s">
        <v>468</v>
      </c>
      <c r="C461" s="19">
        <v>139580</v>
      </c>
      <c r="D461" s="19">
        <v>219000</v>
      </c>
    </row>
    <row r="462" spans="1:4">
      <c r="A462" s="19">
        <v>460</v>
      </c>
      <c r="B462" s="19" t="s">
        <v>469</v>
      </c>
      <c r="C462" s="19">
        <v>89390</v>
      </c>
      <c r="D462" s="19">
        <v>140000</v>
      </c>
    </row>
    <row r="463" spans="1:4">
      <c r="A463" s="19">
        <v>461</v>
      </c>
      <c r="B463" s="19" t="s">
        <v>470</v>
      </c>
      <c r="C463" s="19">
        <v>146510</v>
      </c>
      <c r="D463" s="19">
        <v>229900</v>
      </c>
    </row>
    <row r="464" spans="1:4">
      <c r="A464" s="19">
        <v>462</v>
      </c>
      <c r="B464" s="19" t="s">
        <v>471</v>
      </c>
      <c r="C464" s="19">
        <v>111650</v>
      </c>
      <c r="D464" s="19">
        <v>175000</v>
      </c>
    </row>
    <row r="465" spans="1:4">
      <c r="A465" s="19">
        <v>463</v>
      </c>
      <c r="B465" s="19" t="s">
        <v>472</v>
      </c>
      <c r="C465" s="19">
        <v>87430</v>
      </c>
      <c r="D465" s="19">
        <v>136900</v>
      </c>
    </row>
    <row r="466" spans="1:4">
      <c r="A466" s="19">
        <v>464</v>
      </c>
      <c r="B466" s="19" t="s">
        <v>473</v>
      </c>
      <c r="C466" s="19">
        <v>110950</v>
      </c>
      <c r="D466" s="19">
        <v>173900</v>
      </c>
    </row>
    <row r="467" spans="1:4">
      <c r="A467" s="19">
        <v>465</v>
      </c>
      <c r="B467" s="19" t="s">
        <v>474</v>
      </c>
      <c r="C467" s="19">
        <v>121169.99999999999</v>
      </c>
      <c r="D467" s="19">
        <v>190000</v>
      </c>
    </row>
    <row r="468" spans="1:4">
      <c r="A468" s="19">
        <v>466</v>
      </c>
      <c r="B468" s="19" t="s">
        <v>475</v>
      </c>
      <c r="C468" s="19">
        <v>107170</v>
      </c>
      <c r="D468" s="19">
        <v>168000</v>
      </c>
    </row>
    <row r="469" spans="1:4">
      <c r="A469" s="19">
        <v>467</v>
      </c>
      <c r="B469" s="19" t="s">
        <v>476</v>
      </c>
      <c r="C469" s="19">
        <v>116059.99999999999</v>
      </c>
      <c r="D469" s="19">
        <v>182000</v>
      </c>
    </row>
    <row r="470" spans="1:4">
      <c r="A470" s="19">
        <v>468</v>
      </c>
      <c r="B470" s="19" t="s">
        <v>477</v>
      </c>
      <c r="C470" s="19">
        <v>155400</v>
      </c>
      <c r="D470" s="19">
        <v>243900</v>
      </c>
    </row>
    <row r="471" spans="1:4">
      <c r="A471" s="19">
        <v>469</v>
      </c>
      <c r="B471" s="19" t="s">
        <v>478</v>
      </c>
      <c r="C471" s="19">
        <v>120539.99999999999</v>
      </c>
      <c r="D471" s="19">
        <v>189000</v>
      </c>
    </row>
    <row r="472" spans="1:4">
      <c r="A472" s="19">
        <v>470</v>
      </c>
      <c r="B472" s="19" t="s">
        <v>479</v>
      </c>
      <c r="C472" s="19">
        <v>120539.99999999999</v>
      </c>
      <c r="D472" s="19">
        <v>189000</v>
      </c>
    </row>
    <row r="473" spans="1:4">
      <c r="A473" s="19">
        <v>471</v>
      </c>
      <c r="B473" s="19" t="s">
        <v>480</v>
      </c>
      <c r="C473" s="19">
        <v>121169.99999999999</v>
      </c>
      <c r="D473" s="19">
        <v>190000</v>
      </c>
    </row>
    <row r="474" spans="1:4">
      <c r="A474" s="19">
        <v>472</v>
      </c>
      <c r="B474" s="19" t="s">
        <v>481</v>
      </c>
      <c r="C474" s="19">
        <v>110950</v>
      </c>
      <c r="D474" s="19">
        <v>173900</v>
      </c>
    </row>
    <row r="475" spans="1:4">
      <c r="A475" s="19">
        <v>473</v>
      </c>
      <c r="B475" s="19" t="s">
        <v>482</v>
      </c>
      <c r="C475" s="19">
        <v>107170</v>
      </c>
      <c r="D475" s="19">
        <v>168000</v>
      </c>
    </row>
    <row r="476" spans="1:4">
      <c r="A476" s="19">
        <v>474</v>
      </c>
      <c r="B476" s="19" t="s">
        <v>483</v>
      </c>
      <c r="C476" s="19">
        <v>129359.99999999999</v>
      </c>
      <c r="D476" s="19">
        <v>202900</v>
      </c>
    </row>
    <row r="477" spans="1:4">
      <c r="A477" s="19">
        <v>475</v>
      </c>
      <c r="B477" s="19" t="s">
        <v>484</v>
      </c>
      <c r="C477" s="19">
        <v>178360</v>
      </c>
      <c r="D477" s="19">
        <v>280000</v>
      </c>
    </row>
    <row r="478" spans="1:4">
      <c r="A478" s="19">
        <v>476</v>
      </c>
      <c r="B478" s="19" t="s">
        <v>485</v>
      </c>
      <c r="C478" s="19">
        <v>120539.99999999999</v>
      </c>
      <c r="D478" s="19">
        <v>189000</v>
      </c>
    </row>
    <row r="479" spans="1:4">
      <c r="A479" s="19">
        <v>477</v>
      </c>
      <c r="B479" s="19" t="s">
        <v>486</v>
      </c>
      <c r="C479" s="19">
        <v>133840</v>
      </c>
      <c r="D479" s="19">
        <v>210000</v>
      </c>
    </row>
    <row r="480" spans="1:4">
      <c r="A480" s="19">
        <v>478</v>
      </c>
      <c r="B480" s="19" t="s">
        <v>487</v>
      </c>
      <c r="C480" s="19">
        <v>169400</v>
      </c>
      <c r="D480" s="19">
        <v>266000</v>
      </c>
    </row>
    <row r="481" spans="1:4">
      <c r="A481" s="19">
        <v>479</v>
      </c>
      <c r="B481" s="19" t="s">
        <v>488</v>
      </c>
      <c r="C481" s="19">
        <v>149030</v>
      </c>
      <c r="D481" s="19">
        <v>233900</v>
      </c>
    </row>
    <row r="482" spans="1:4">
      <c r="A482" s="19">
        <v>480</v>
      </c>
      <c r="B482" s="19" t="s">
        <v>489</v>
      </c>
      <c r="C482" s="19">
        <v>91210</v>
      </c>
      <c r="D482" s="19">
        <v>142900</v>
      </c>
    </row>
    <row r="483" spans="1:4">
      <c r="A483" s="19">
        <v>481</v>
      </c>
      <c r="B483" s="19" t="s">
        <v>490</v>
      </c>
      <c r="C483" s="19">
        <v>133840</v>
      </c>
      <c r="D483" s="19">
        <v>210000</v>
      </c>
    </row>
    <row r="484" spans="1:4">
      <c r="A484" s="19">
        <v>482</v>
      </c>
      <c r="B484" s="19" t="s">
        <v>491</v>
      </c>
      <c r="C484" s="19">
        <v>116059.99999999999</v>
      </c>
      <c r="D484" s="19">
        <v>182000</v>
      </c>
    </row>
    <row r="485" spans="1:4">
      <c r="A485" s="19">
        <v>483</v>
      </c>
      <c r="B485" s="19" t="s">
        <v>492</v>
      </c>
      <c r="C485" s="19">
        <v>138950</v>
      </c>
      <c r="D485" s="19">
        <v>218000</v>
      </c>
    </row>
    <row r="486" spans="1:4">
      <c r="A486" s="19">
        <v>484</v>
      </c>
      <c r="B486" s="19" t="s">
        <v>493</v>
      </c>
      <c r="C486" s="19">
        <v>105280</v>
      </c>
      <c r="D486" s="19">
        <v>165000</v>
      </c>
    </row>
    <row r="487" spans="1:4">
      <c r="A487" s="19">
        <v>485</v>
      </c>
      <c r="B487" s="19" t="s">
        <v>494</v>
      </c>
      <c r="C487" s="19">
        <v>109060</v>
      </c>
      <c r="D487" s="19">
        <v>171000</v>
      </c>
    </row>
    <row r="488" spans="1:4">
      <c r="A488" s="19">
        <v>486</v>
      </c>
      <c r="B488" s="19" t="s">
        <v>495</v>
      </c>
      <c r="C488" s="19">
        <v>133840</v>
      </c>
      <c r="D488" s="19">
        <v>210000</v>
      </c>
    </row>
    <row r="489" spans="1:4">
      <c r="A489" s="19">
        <v>487</v>
      </c>
      <c r="B489" s="19" t="s">
        <v>496</v>
      </c>
      <c r="C489" s="19">
        <v>98210</v>
      </c>
      <c r="D489" s="19">
        <v>153900</v>
      </c>
    </row>
    <row r="490" spans="1:4">
      <c r="A490" s="19">
        <v>488</v>
      </c>
      <c r="B490" s="19" t="s">
        <v>497</v>
      </c>
      <c r="C490" s="19">
        <v>76650</v>
      </c>
      <c r="D490" s="19">
        <v>120000</v>
      </c>
    </row>
    <row r="491" spans="1:4">
      <c r="A491" s="19">
        <v>489</v>
      </c>
      <c r="B491" s="19" t="s">
        <v>498</v>
      </c>
      <c r="C491" s="19">
        <v>76650</v>
      </c>
      <c r="D491" s="19">
        <v>120000</v>
      </c>
    </row>
    <row r="492" spans="1:4">
      <c r="A492" s="19">
        <v>490</v>
      </c>
      <c r="B492" s="19" t="s">
        <v>499</v>
      </c>
      <c r="C492" s="19">
        <v>76650</v>
      </c>
      <c r="D492" s="19">
        <v>120000</v>
      </c>
    </row>
    <row r="493" spans="1:4">
      <c r="A493" s="19">
        <v>491</v>
      </c>
      <c r="B493" s="19" t="s">
        <v>500</v>
      </c>
      <c r="C493" s="19">
        <v>71610</v>
      </c>
      <c r="D493" s="19">
        <v>112000</v>
      </c>
    </row>
    <row r="494" spans="1:4">
      <c r="A494" s="19">
        <v>492</v>
      </c>
      <c r="B494" s="19" t="s">
        <v>501</v>
      </c>
      <c r="C494" s="19">
        <v>80500</v>
      </c>
      <c r="D494" s="19">
        <v>126000</v>
      </c>
    </row>
    <row r="495" spans="1:4">
      <c r="A495" s="19">
        <v>493</v>
      </c>
      <c r="B495" s="19" t="s">
        <v>502</v>
      </c>
      <c r="C495" s="19">
        <v>133840</v>
      </c>
      <c r="D495" s="19">
        <v>210000</v>
      </c>
    </row>
    <row r="496" spans="1:4">
      <c r="A496" s="19">
        <v>494</v>
      </c>
      <c r="B496" s="19" t="s">
        <v>503</v>
      </c>
      <c r="C496" s="19">
        <v>91210</v>
      </c>
      <c r="D496" s="19">
        <v>142900</v>
      </c>
    </row>
    <row r="497" spans="1:4">
      <c r="A497" s="19">
        <v>495</v>
      </c>
      <c r="B497" s="19" t="s">
        <v>504</v>
      </c>
      <c r="C497" s="19">
        <v>76650</v>
      </c>
      <c r="D497" s="19">
        <v>120000</v>
      </c>
    </row>
    <row r="498" spans="1:4">
      <c r="A498" s="19">
        <v>496</v>
      </c>
      <c r="B498" s="19" t="s">
        <v>505</v>
      </c>
      <c r="C498" s="19">
        <v>76650</v>
      </c>
      <c r="D498" s="19">
        <v>120000</v>
      </c>
    </row>
    <row r="499" spans="1:4">
      <c r="A499" s="19">
        <v>497</v>
      </c>
      <c r="B499" s="19" t="s">
        <v>506</v>
      </c>
      <c r="C499" s="19">
        <v>94500</v>
      </c>
      <c r="D499" s="19">
        <v>148000</v>
      </c>
    </row>
    <row r="500" spans="1:4">
      <c r="A500" s="19">
        <v>498</v>
      </c>
      <c r="B500" s="19" t="s">
        <v>507</v>
      </c>
      <c r="C500" s="19">
        <v>107170</v>
      </c>
      <c r="D500" s="19">
        <v>168000</v>
      </c>
    </row>
    <row r="501" spans="1:4">
      <c r="A501" s="19">
        <v>499</v>
      </c>
      <c r="B501" s="19" t="s">
        <v>508</v>
      </c>
      <c r="C501" s="19">
        <v>109060</v>
      </c>
      <c r="D501" s="19">
        <v>171000</v>
      </c>
    </row>
    <row r="502" spans="1:4">
      <c r="A502" s="19">
        <v>500</v>
      </c>
      <c r="B502" s="19" t="s">
        <v>509</v>
      </c>
      <c r="C502" s="19">
        <v>105560</v>
      </c>
      <c r="D502" s="19">
        <v>165500</v>
      </c>
    </row>
    <row r="503" spans="1:4">
      <c r="A503" s="19">
        <v>501</v>
      </c>
      <c r="B503" s="19" t="s">
        <v>510</v>
      </c>
      <c r="C503" s="19">
        <v>105560</v>
      </c>
      <c r="D503" s="19">
        <v>165500</v>
      </c>
    </row>
    <row r="504" spans="1:4">
      <c r="A504" s="19">
        <v>502</v>
      </c>
      <c r="B504" s="19" t="s">
        <v>511</v>
      </c>
      <c r="C504" s="19">
        <v>116059.99999999999</v>
      </c>
      <c r="D504" s="19">
        <v>182000</v>
      </c>
    </row>
    <row r="505" spans="1:4">
      <c r="A505" s="19">
        <v>503</v>
      </c>
      <c r="B505" s="19" t="s">
        <v>512</v>
      </c>
      <c r="C505" s="19">
        <v>124949.99999999999</v>
      </c>
      <c r="D505" s="19">
        <v>196000</v>
      </c>
    </row>
    <row r="506" spans="1:4">
      <c r="A506" s="19">
        <v>504</v>
      </c>
      <c r="B506" s="19" t="s">
        <v>513</v>
      </c>
      <c r="C506" s="19">
        <v>89390</v>
      </c>
      <c r="D506" s="19">
        <v>140000</v>
      </c>
    </row>
    <row r="507" spans="1:4">
      <c r="A507" s="19">
        <v>505</v>
      </c>
      <c r="B507" s="19" t="s">
        <v>514</v>
      </c>
      <c r="C507" s="19">
        <v>124949.99999999999</v>
      </c>
      <c r="D507" s="19">
        <v>196000</v>
      </c>
    </row>
    <row r="508" spans="1:4">
      <c r="A508" s="19">
        <v>506</v>
      </c>
      <c r="B508" s="19" t="s">
        <v>515</v>
      </c>
      <c r="C508" s="19">
        <v>89390</v>
      </c>
      <c r="D508" s="19">
        <v>140000</v>
      </c>
    </row>
    <row r="509" spans="1:4">
      <c r="A509" s="19">
        <v>507</v>
      </c>
      <c r="B509" s="19" t="s">
        <v>516</v>
      </c>
      <c r="C509" s="19">
        <v>98210</v>
      </c>
      <c r="D509" s="19">
        <v>153900</v>
      </c>
    </row>
    <row r="510" spans="1:4">
      <c r="A510" s="19">
        <v>508</v>
      </c>
      <c r="B510" s="19" t="s">
        <v>517</v>
      </c>
      <c r="C510" s="19">
        <v>87430</v>
      </c>
      <c r="D510" s="19">
        <v>136900</v>
      </c>
    </row>
    <row r="511" spans="1:4">
      <c r="A511" s="19">
        <v>509</v>
      </c>
      <c r="B511" s="19" t="s">
        <v>518</v>
      </c>
      <c r="C511" s="19">
        <v>89390</v>
      </c>
      <c r="D511" s="19">
        <v>140000</v>
      </c>
    </row>
    <row r="512" spans="1:4">
      <c r="A512" s="19">
        <v>510</v>
      </c>
      <c r="B512" s="19" t="s">
        <v>519</v>
      </c>
      <c r="C512" s="19">
        <v>133840</v>
      </c>
      <c r="D512" s="19">
        <v>210000</v>
      </c>
    </row>
    <row r="513" spans="1:4">
      <c r="A513" s="19">
        <v>511</v>
      </c>
      <c r="B513" s="19" t="s">
        <v>520</v>
      </c>
      <c r="C513" s="19">
        <v>105560</v>
      </c>
      <c r="D513" s="19">
        <v>165500</v>
      </c>
    </row>
    <row r="514" spans="1:4">
      <c r="A514" s="19">
        <v>512</v>
      </c>
      <c r="B514" s="19" t="s">
        <v>521</v>
      </c>
      <c r="C514" s="19">
        <v>110950</v>
      </c>
      <c r="D514" s="19">
        <v>173900</v>
      </c>
    </row>
    <row r="515" spans="1:4">
      <c r="A515" s="19">
        <v>513</v>
      </c>
      <c r="B515" s="19" t="s">
        <v>522</v>
      </c>
      <c r="C515" s="19">
        <v>133840</v>
      </c>
      <c r="D515" s="19">
        <v>210000</v>
      </c>
    </row>
    <row r="516" spans="1:4">
      <c r="A516" s="19">
        <v>514</v>
      </c>
      <c r="B516" s="19" t="s">
        <v>523</v>
      </c>
      <c r="C516" s="19">
        <v>98210</v>
      </c>
      <c r="D516" s="19">
        <v>153900</v>
      </c>
    </row>
    <row r="517" spans="1:4">
      <c r="A517" s="19">
        <v>515</v>
      </c>
      <c r="B517" s="19" t="s">
        <v>524</v>
      </c>
      <c r="C517" s="19">
        <v>89390</v>
      </c>
      <c r="D517" s="19">
        <v>140000</v>
      </c>
    </row>
    <row r="518" spans="1:4">
      <c r="A518" s="19">
        <v>516</v>
      </c>
      <c r="B518" s="19" t="s">
        <v>525</v>
      </c>
      <c r="C518" s="19">
        <v>89390</v>
      </c>
      <c r="D518" s="19">
        <v>140000</v>
      </c>
    </row>
    <row r="519" spans="1:4">
      <c r="A519" s="19">
        <v>517</v>
      </c>
      <c r="B519" s="19" t="s">
        <v>526</v>
      </c>
      <c r="C519" s="19">
        <v>96390</v>
      </c>
      <c r="D519" s="19">
        <v>151000</v>
      </c>
    </row>
    <row r="520" spans="1:4">
      <c r="A520" s="19">
        <v>518</v>
      </c>
      <c r="B520" s="19" t="s">
        <v>527</v>
      </c>
      <c r="C520" s="19">
        <v>80500</v>
      </c>
      <c r="D520" s="19">
        <v>126000</v>
      </c>
    </row>
    <row r="521" spans="1:4">
      <c r="A521" s="19">
        <v>519</v>
      </c>
      <c r="B521" s="19" t="s">
        <v>528</v>
      </c>
      <c r="C521" s="19">
        <v>86170</v>
      </c>
      <c r="D521" s="19">
        <v>134900</v>
      </c>
    </row>
    <row r="522" spans="1:4">
      <c r="A522" s="19">
        <v>520</v>
      </c>
      <c r="B522" s="19" t="s">
        <v>529</v>
      </c>
      <c r="C522" s="19">
        <v>79870</v>
      </c>
      <c r="D522" s="19">
        <v>125000</v>
      </c>
    </row>
    <row r="523" spans="1:4">
      <c r="A523" s="19">
        <v>521</v>
      </c>
      <c r="B523" s="19" t="s">
        <v>530</v>
      </c>
      <c r="C523" s="19">
        <v>76650</v>
      </c>
      <c r="D523" s="19">
        <v>120000</v>
      </c>
    </row>
    <row r="524" spans="1:4">
      <c r="A524" s="19">
        <v>522</v>
      </c>
      <c r="B524" s="19" t="s">
        <v>531</v>
      </c>
      <c r="C524" s="19">
        <v>86240</v>
      </c>
      <c r="D524" s="19">
        <v>135000</v>
      </c>
    </row>
    <row r="525" spans="1:4">
      <c r="A525" s="19">
        <v>523</v>
      </c>
      <c r="B525" s="19" t="s">
        <v>532</v>
      </c>
      <c r="C525" s="19">
        <v>92890</v>
      </c>
      <c r="D525" s="19">
        <v>145500</v>
      </c>
    </row>
    <row r="526" spans="1:4">
      <c r="A526" s="19">
        <v>524</v>
      </c>
      <c r="B526" s="19" t="s">
        <v>533</v>
      </c>
      <c r="C526" s="19">
        <v>92890</v>
      </c>
      <c r="D526" s="19">
        <v>145500</v>
      </c>
    </row>
    <row r="527" spans="1:4">
      <c r="A527" s="19">
        <v>525</v>
      </c>
      <c r="B527" s="19" t="s">
        <v>534</v>
      </c>
      <c r="C527" s="19">
        <v>86240</v>
      </c>
      <c r="D527" s="19">
        <v>135000</v>
      </c>
    </row>
    <row r="528" spans="1:4">
      <c r="A528" s="19">
        <v>526</v>
      </c>
      <c r="B528" s="19" t="s">
        <v>535</v>
      </c>
      <c r="C528" s="19">
        <v>133840</v>
      </c>
      <c r="D528" s="19">
        <v>210000</v>
      </c>
    </row>
    <row r="529" spans="1:4">
      <c r="A529" s="19">
        <v>527</v>
      </c>
      <c r="B529" s="19" t="s">
        <v>536</v>
      </c>
      <c r="C529" s="19">
        <v>86170</v>
      </c>
      <c r="D529" s="19">
        <v>134900</v>
      </c>
    </row>
    <row r="530" spans="1:4">
      <c r="A530" s="19">
        <v>528</v>
      </c>
      <c r="B530" s="19" t="s">
        <v>537</v>
      </c>
      <c r="C530" s="19">
        <v>79870</v>
      </c>
      <c r="D530" s="19">
        <v>125000</v>
      </c>
    </row>
    <row r="531" spans="1:4">
      <c r="A531" s="19">
        <v>529</v>
      </c>
      <c r="B531" s="19" t="s">
        <v>538</v>
      </c>
      <c r="C531" s="19">
        <v>89390</v>
      </c>
      <c r="D531" s="19">
        <v>140000</v>
      </c>
    </row>
    <row r="532" spans="1:4">
      <c r="A532" s="19">
        <v>530</v>
      </c>
      <c r="B532" s="19" t="s">
        <v>539</v>
      </c>
      <c r="C532" s="19">
        <v>102060</v>
      </c>
      <c r="D532" s="19">
        <v>159900</v>
      </c>
    </row>
    <row r="533" spans="1:4">
      <c r="A533" s="19">
        <v>531</v>
      </c>
      <c r="B533" s="19" t="s">
        <v>540</v>
      </c>
      <c r="C533" s="19">
        <v>98210</v>
      </c>
      <c r="D533" s="19">
        <v>153900</v>
      </c>
    </row>
    <row r="534" spans="1:4">
      <c r="A534" s="19">
        <v>532</v>
      </c>
      <c r="B534" s="19" t="s">
        <v>541</v>
      </c>
      <c r="C534" s="19">
        <v>80500</v>
      </c>
      <c r="D534" s="19">
        <v>126000</v>
      </c>
    </row>
    <row r="535" spans="1:4">
      <c r="A535" s="19">
        <v>533</v>
      </c>
      <c r="B535" s="19" t="s">
        <v>542</v>
      </c>
      <c r="C535" s="19">
        <v>89390</v>
      </c>
      <c r="D535" s="19">
        <v>140000</v>
      </c>
    </row>
    <row r="536" spans="1:4">
      <c r="A536" s="19">
        <v>534</v>
      </c>
      <c r="B536" s="19" t="s">
        <v>543</v>
      </c>
      <c r="C536" s="19">
        <v>109060</v>
      </c>
      <c r="D536" s="19">
        <v>171000</v>
      </c>
    </row>
    <row r="537" spans="1:4">
      <c r="A537" s="19">
        <v>535</v>
      </c>
      <c r="B537" s="19" t="s">
        <v>544</v>
      </c>
      <c r="C537" s="19">
        <v>107170</v>
      </c>
      <c r="D537" s="19">
        <v>168000</v>
      </c>
    </row>
    <row r="538" spans="1:4">
      <c r="A538" s="19">
        <v>536</v>
      </c>
      <c r="B538" s="19" t="s">
        <v>545</v>
      </c>
      <c r="C538" s="19">
        <v>80500</v>
      </c>
      <c r="D538" s="19">
        <v>126000</v>
      </c>
    </row>
    <row r="539" spans="1:4">
      <c r="A539" s="19">
        <v>537</v>
      </c>
      <c r="B539" s="19" t="s">
        <v>546</v>
      </c>
      <c r="C539" s="19">
        <v>107170</v>
      </c>
      <c r="D539" s="19">
        <v>168000</v>
      </c>
    </row>
    <row r="540" spans="1:4">
      <c r="A540" s="19">
        <v>538</v>
      </c>
      <c r="B540" s="19" t="s">
        <v>547</v>
      </c>
      <c r="C540" s="19">
        <v>107170</v>
      </c>
      <c r="D540" s="19">
        <v>168000</v>
      </c>
    </row>
    <row r="541" spans="1:4">
      <c r="A541" s="19">
        <v>539</v>
      </c>
      <c r="B541" s="19" t="s">
        <v>548</v>
      </c>
      <c r="C541" s="19">
        <v>112840</v>
      </c>
      <c r="D541" s="19">
        <v>176900</v>
      </c>
    </row>
    <row r="542" spans="1:4">
      <c r="A542" s="19">
        <v>540</v>
      </c>
      <c r="B542" s="19" t="s">
        <v>549</v>
      </c>
      <c r="C542" s="19">
        <v>89390</v>
      </c>
      <c r="D542" s="19">
        <v>140000</v>
      </c>
    </row>
    <row r="543" spans="1:4">
      <c r="A543" s="19">
        <v>541</v>
      </c>
      <c r="B543" s="19" t="s">
        <v>550</v>
      </c>
      <c r="C543" s="19">
        <v>80500</v>
      </c>
      <c r="D543" s="19">
        <v>126000</v>
      </c>
    </row>
    <row r="544" spans="1:4">
      <c r="A544" s="19">
        <v>542</v>
      </c>
      <c r="B544" s="19" t="s">
        <v>551</v>
      </c>
      <c r="C544" s="19">
        <v>89390</v>
      </c>
      <c r="D544" s="19">
        <v>140000</v>
      </c>
    </row>
    <row r="545" spans="1:4">
      <c r="A545" s="19">
        <v>543</v>
      </c>
      <c r="B545" s="19" t="s">
        <v>552</v>
      </c>
      <c r="C545" s="19">
        <v>98210</v>
      </c>
      <c r="D545" s="19">
        <v>153900</v>
      </c>
    </row>
    <row r="546" spans="1:4">
      <c r="A546" s="19">
        <v>544</v>
      </c>
      <c r="B546" s="19" t="s">
        <v>553</v>
      </c>
      <c r="C546" s="19">
        <v>95130</v>
      </c>
      <c r="D546" s="19">
        <v>149000</v>
      </c>
    </row>
    <row r="547" spans="1:4">
      <c r="A547" s="19">
        <v>545</v>
      </c>
      <c r="B547" s="19" t="s">
        <v>554</v>
      </c>
      <c r="C547" s="19">
        <v>71610</v>
      </c>
      <c r="D547" s="19">
        <v>112000</v>
      </c>
    </row>
    <row r="548" spans="1:4">
      <c r="A548" s="19">
        <v>546</v>
      </c>
      <c r="B548" s="19" t="s">
        <v>555</v>
      </c>
      <c r="C548" s="19">
        <v>116059.99999999999</v>
      </c>
      <c r="D548" s="19">
        <v>182000</v>
      </c>
    </row>
    <row r="549" spans="1:4">
      <c r="A549" s="19">
        <v>547</v>
      </c>
      <c r="B549" s="19" t="s">
        <v>556</v>
      </c>
      <c r="C549" s="19">
        <v>80500</v>
      </c>
      <c r="D549" s="19">
        <v>126000</v>
      </c>
    </row>
    <row r="550" spans="1:4">
      <c r="A550" s="19">
        <v>548</v>
      </c>
      <c r="B550" s="19" t="s">
        <v>557</v>
      </c>
      <c r="C550" s="19">
        <v>80500</v>
      </c>
      <c r="D550" s="19">
        <v>126000</v>
      </c>
    </row>
    <row r="551" spans="1:4">
      <c r="A551" s="19">
        <v>549</v>
      </c>
      <c r="B551" s="19" t="s">
        <v>558</v>
      </c>
      <c r="C551" s="19">
        <v>89390</v>
      </c>
      <c r="D551" s="19">
        <v>140000</v>
      </c>
    </row>
    <row r="552" spans="1:4">
      <c r="A552" s="19">
        <v>550</v>
      </c>
      <c r="B552" s="19" t="s">
        <v>559</v>
      </c>
      <c r="C552" s="19">
        <v>80500</v>
      </c>
      <c r="D552" s="19">
        <v>126000</v>
      </c>
    </row>
    <row r="553" spans="1:4">
      <c r="A553" s="19">
        <v>551</v>
      </c>
      <c r="B553" s="19" t="s">
        <v>560</v>
      </c>
      <c r="C553" s="19">
        <v>83020</v>
      </c>
      <c r="D553" s="19">
        <v>130000</v>
      </c>
    </row>
    <row r="554" spans="1:4">
      <c r="A554" s="19">
        <v>552</v>
      </c>
      <c r="B554" s="19" t="s">
        <v>561</v>
      </c>
      <c r="C554" s="19">
        <v>102760</v>
      </c>
      <c r="D554" s="19">
        <v>161000</v>
      </c>
    </row>
    <row r="555" spans="1:4">
      <c r="A555" s="19">
        <v>553</v>
      </c>
      <c r="B555" s="19" t="s">
        <v>562</v>
      </c>
      <c r="C555" s="19">
        <v>71610</v>
      </c>
      <c r="D555" s="19">
        <v>112000</v>
      </c>
    </row>
    <row r="556" spans="1:4">
      <c r="A556" s="19">
        <v>554</v>
      </c>
      <c r="B556" s="19" t="s">
        <v>563</v>
      </c>
      <c r="C556" s="19">
        <v>114170</v>
      </c>
      <c r="D556" s="19">
        <v>179000</v>
      </c>
    </row>
    <row r="557" spans="1:4">
      <c r="A557" s="19">
        <v>555</v>
      </c>
      <c r="B557" s="19" t="s">
        <v>564</v>
      </c>
      <c r="C557" s="19">
        <v>98210</v>
      </c>
      <c r="D557" s="19">
        <v>153900</v>
      </c>
    </row>
    <row r="558" spans="1:4">
      <c r="A558" s="19">
        <v>556</v>
      </c>
      <c r="B558" s="19" t="s">
        <v>565</v>
      </c>
      <c r="C558" s="19">
        <v>84910</v>
      </c>
      <c r="D558" s="19">
        <v>132900</v>
      </c>
    </row>
    <row r="559" spans="1:4">
      <c r="A559" s="19">
        <v>557</v>
      </c>
      <c r="B559" s="19" t="s">
        <v>566</v>
      </c>
      <c r="C559" s="19">
        <v>107170</v>
      </c>
      <c r="D559" s="19">
        <v>168000</v>
      </c>
    </row>
    <row r="560" spans="1:4">
      <c r="A560" s="19">
        <v>558</v>
      </c>
      <c r="B560" s="19" t="s">
        <v>567</v>
      </c>
      <c r="C560" s="19">
        <v>94500</v>
      </c>
      <c r="D560" s="19">
        <v>148000</v>
      </c>
    </row>
    <row r="561" spans="1:4">
      <c r="A561" s="19">
        <v>559</v>
      </c>
      <c r="B561" s="19" t="s">
        <v>568</v>
      </c>
      <c r="C561" s="19">
        <v>80500</v>
      </c>
      <c r="D561" s="19">
        <v>126000</v>
      </c>
    </row>
    <row r="562" spans="1:4">
      <c r="A562" s="19">
        <v>560</v>
      </c>
      <c r="B562" s="19" t="s">
        <v>569</v>
      </c>
      <c r="C562" s="19">
        <v>107170</v>
      </c>
      <c r="D562" s="19">
        <v>168000</v>
      </c>
    </row>
    <row r="563" spans="1:4">
      <c r="A563" s="19">
        <v>561</v>
      </c>
      <c r="B563" s="19" t="s">
        <v>570</v>
      </c>
      <c r="C563" s="19">
        <v>89390</v>
      </c>
      <c r="D563" s="19">
        <v>140000</v>
      </c>
    </row>
    <row r="564" spans="1:4">
      <c r="A564" s="19">
        <v>562</v>
      </c>
      <c r="B564" s="19" t="s">
        <v>571</v>
      </c>
      <c r="C564" s="19">
        <v>93800</v>
      </c>
      <c r="D564" s="19">
        <v>146900</v>
      </c>
    </row>
    <row r="565" spans="1:4">
      <c r="A565" s="19">
        <v>563</v>
      </c>
      <c r="B565" s="19" t="s">
        <v>572</v>
      </c>
      <c r="C565" s="19">
        <v>75390</v>
      </c>
      <c r="D565" s="19">
        <v>118000</v>
      </c>
    </row>
    <row r="566" spans="1:4">
      <c r="A566" s="19">
        <v>564</v>
      </c>
      <c r="B566" s="19" t="s">
        <v>573</v>
      </c>
      <c r="C566" s="19">
        <v>77980</v>
      </c>
      <c r="D566" s="19">
        <v>121999.99999999999</v>
      </c>
    </row>
    <row r="567" spans="1:4">
      <c r="A567" s="19">
        <v>565</v>
      </c>
      <c r="B567" s="19" t="s">
        <v>574</v>
      </c>
      <c r="C567" s="19">
        <v>131880</v>
      </c>
      <c r="D567" s="19">
        <v>206900</v>
      </c>
    </row>
    <row r="568" spans="1:4">
      <c r="A568" s="19">
        <v>566</v>
      </c>
      <c r="B568" s="19" t="s">
        <v>575</v>
      </c>
      <c r="C568" s="19">
        <v>87430</v>
      </c>
      <c r="D568" s="19">
        <v>136900</v>
      </c>
    </row>
    <row r="569" spans="1:4">
      <c r="A569" s="19">
        <v>567</v>
      </c>
      <c r="B569" s="19" t="s">
        <v>576</v>
      </c>
      <c r="C569" s="19">
        <v>131880</v>
      </c>
      <c r="D569" s="19">
        <v>206900</v>
      </c>
    </row>
    <row r="570" spans="1:4">
      <c r="A570" s="19">
        <v>568</v>
      </c>
      <c r="B570" s="19" t="s">
        <v>577</v>
      </c>
      <c r="C570" s="19">
        <v>73500</v>
      </c>
      <c r="D570" s="19">
        <v>115000</v>
      </c>
    </row>
    <row r="571" spans="1:4">
      <c r="A571" s="19">
        <v>569</v>
      </c>
      <c r="B571" s="19" t="s">
        <v>578</v>
      </c>
      <c r="C571" s="19">
        <v>71610</v>
      </c>
      <c r="D571" s="19">
        <v>112000</v>
      </c>
    </row>
    <row r="572" spans="1:4">
      <c r="A572" s="19">
        <v>570</v>
      </c>
      <c r="B572" s="19" t="s">
        <v>579</v>
      </c>
      <c r="C572" s="19">
        <v>93800</v>
      </c>
      <c r="D572" s="19">
        <v>146900</v>
      </c>
    </row>
    <row r="573" spans="1:4">
      <c r="A573" s="19">
        <v>571</v>
      </c>
      <c r="B573" s="19" t="s">
        <v>580</v>
      </c>
      <c r="C573" s="19">
        <v>92890</v>
      </c>
      <c r="D573" s="19">
        <v>145500</v>
      </c>
    </row>
    <row r="574" spans="1:4">
      <c r="A574" s="19">
        <v>572</v>
      </c>
      <c r="B574" s="19" t="s">
        <v>581</v>
      </c>
      <c r="C574" s="19">
        <v>102060</v>
      </c>
      <c r="D574" s="19">
        <v>159900</v>
      </c>
    </row>
    <row r="575" spans="1:4">
      <c r="A575" s="19">
        <v>573</v>
      </c>
      <c r="B575" s="19" t="s">
        <v>582</v>
      </c>
      <c r="C575" s="19">
        <v>89390</v>
      </c>
      <c r="D575" s="19">
        <v>140000</v>
      </c>
    </row>
    <row r="576" spans="1:4">
      <c r="A576" s="19">
        <v>574</v>
      </c>
      <c r="B576" s="19" t="s">
        <v>583</v>
      </c>
      <c r="C576" s="19">
        <v>75390</v>
      </c>
      <c r="D576" s="19">
        <v>118000</v>
      </c>
    </row>
    <row r="577" spans="1:4">
      <c r="A577" s="19">
        <v>575</v>
      </c>
      <c r="B577" s="19" t="s">
        <v>584</v>
      </c>
      <c r="C577" s="19">
        <v>84280</v>
      </c>
      <c r="D577" s="19">
        <v>132000</v>
      </c>
    </row>
    <row r="578" spans="1:4">
      <c r="A578" s="19">
        <v>576</v>
      </c>
      <c r="B578" s="19" t="s">
        <v>585</v>
      </c>
      <c r="C578" s="19">
        <v>80500</v>
      </c>
      <c r="D578" s="19">
        <v>126000</v>
      </c>
    </row>
    <row r="579" spans="1:4">
      <c r="A579" s="19">
        <v>577</v>
      </c>
      <c r="B579" s="19" t="s">
        <v>586</v>
      </c>
      <c r="C579" s="19">
        <v>78540</v>
      </c>
      <c r="D579" s="19">
        <v>122900</v>
      </c>
    </row>
    <row r="580" spans="1:4">
      <c r="A580" s="19">
        <v>578</v>
      </c>
      <c r="B580" s="19" t="s">
        <v>587</v>
      </c>
      <c r="C580" s="19">
        <v>73500</v>
      </c>
      <c r="D580" s="19">
        <v>115000</v>
      </c>
    </row>
    <row r="581" spans="1:4">
      <c r="A581" s="19">
        <v>579</v>
      </c>
      <c r="B581" s="19" t="s">
        <v>588</v>
      </c>
      <c r="C581" s="19">
        <v>80500</v>
      </c>
      <c r="D581" s="19">
        <v>126000</v>
      </c>
    </row>
    <row r="582" spans="1:4">
      <c r="A582" s="19">
        <v>580</v>
      </c>
      <c r="B582" s="19" t="s">
        <v>589</v>
      </c>
      <c r="C582" s="19">
        <v>114730</v>
      </c>
      <c r="D582" s="19">
        <v>179900</v>
      </c>
    </row>
    <row r="583" spans="1:4">
      <c r="A583" s="19">
        <v>581</v>
      </c>
      <c r="B583" s="19" t="s">
        <v>590</v>
      </c>
      <c r="C583" s="19">
        <v>89390</v>
      </c>
      <c r="D583" s="19">
        <v>140000</v>
      </c>
    </row>
    <row r="584" spans="1:4">
      <c r="A584" s="19">
        <v>582</v>
      </c>
      <c r="B584" s="19" t="s">
        <v>591</v>
      </c>
      <c r="C584" s="19">
        <v>121169.99999999999</v>
      </c>
      <c r="D584" s="19">
        <v>190000</v>
      </c>
    </row>
    <row r="585" spans="1:4">
      <c r="A585" s="19">
        <v>583</v>
      </c>
      <c r="B585" s="19" t="s">
        <v>592</v>
      </c>
      <c r="C585" s="19">
        <v>102760</v>
      </c>
      <c r="D585" s="19">
        <v>161000</v>
      </c>
    </row>
    <row r="586" spans="1:4">
      <c r="A586" s="19">
        <v>584</v>
      </c>
      <c r="B586" s="19" t="s">
        <v>593</v>
      </c>
      <c r="C586" s="19">
        <v>189140</v>
      </c>
      <c r="D586" s="19">
        <v>297000</v>
      </c>
    </row>
    <row r="587" spans="1:4">
      <c r="A587" s="19">
        <v>585</v>
      </c>
      <c r="B587" s="19" t="s">
        <v>594</v>
      </c>
      <c r="C587" s="19">
        <v>171990</v>
      </c>
      <c r="D587" s="19">
        <v>270000</v>
      </c>
    </row>
    <row r="588" spans="1:4">
      <c r="A588" s="19">
        <v>586</v>
      </c>
      <c r="B588" s="19" t="s">
        <v>595</v>
      </c>
      <c r="C588" s="19">
        <v>171990</v>
      </c>
      <c r="D588" s="19">
        <v>270000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11"/>
  <sheetViews>
    <sheetView tabSelected="1" workbookViewId="0">
      <selection activeCell="S20" sqref="S20"/>
    </sheetView>
  </sheetViews>
  <sheetFormatPr defaultRowHeight="9.1999999999999993" customHeight="1"/>
  <cols>
    <col min="1" max="1" width="4.42578125" style="18" bestFit="1" customWidth="1"/>
    <col min="2" max="2" width="8.28515625" style="2" bestFit="1" customWidth="1"/>
    <col min="3" max="3" width="7.42578125" style="17" bestFit="1" customWidth="1"/>
    <col min="4" max="4" width="1.5703125" style="2" customWidth="1"/>
    <col min="5" max="5" width="4.42578125" style="18" bestFit="1" customWidth="1"/>
    <col min="6" max="6" width="10" style="2" bestFit="1" customWidth="1"/>
    <col min="7" max="7" width="7.42578125" style="17" bestFit="1" customWidth="1"/>
    <col min="8" max="8" width="1.7109375" style="2" customWidth="1"/>
    <col min="9" max="9" width="4.42578125" style="18" bestFit="1" customWidth="1"/>
    <col min="10" max="10" width="8.140625" style="2" bestFit="1" customWidth="1"/>
    <col min="11" max="11" width="7.42578125" style="17" bestFit="1" customWidth="1"/>
    <col min="12" max="12" width="1.140625" style="2" customWidth="1"/>
    <col min="13" max="13" width="4.42578125" style="18" bestFit="1" customWidth="1"/>
    <col min="14" max="14" width="8.140625" style="2" bestFit="1" customWidth="1"/>
    <col min="15" max="15" width="7.42578125" style="17" bestFit="1" customWidth="1"/>
    <col min="16" max="16" width="1.5703125" style="2" customWidth="1"/>
    <col min="17" max="17" width="3.5703125" style="2" bestFit="1" customWidth="1"/>
    <col min="18" max="18" width="7.85546875" style="2" bestFit="1" customWidth="1"/>
    <col min="19" max="19" width="7.42578125" style="17" bestFit="1" customWidth="1"/>
    <col min="20" max="20" width="0.7109375" style="2" customWidth="1"/>
    <col min="21" max="21" width="3.5703125" style="2" bestFit="1" customWidth="1"/>
    <col min="22" max="22" width="7" style="2" bestFit="1" customWidth="1"/>
    <col min="23" max="23" width="6.140625" style="7" bestFit="1" customWidth="1"/>
    <col min="24" max="25" width="9.140625" style="2"/>
    <col min="26" max="26" width="9.140625" style="12"/>
    <col min="27" max="16384" width="9.140625" style="2"/>
  </cols>
  <sheetData>
    <row r="1" spans="1:23" ht="13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1"/>
      <c r="Q1" s="1"/>
      <c r="R1" s="1"/>
      <c r="S1" s="1"/>
      <c r="T1" s="1"/>
      <c r="U1" s="1"/>
      <c r="V1" s="1"/>
      <c r="W1" s="1"/>
    </row>
    <row r="2" spans="1:23" ht="9.1999999999999993" customHeight="1">
      <c r="A2" s="3" t="s">
        <v>1</v>
      </c>
      <c r="B2" s="3" t="s">
        <v>2</v>
      </c>
      <c r="C2" s="4" t="s">
        <v>3</v>
      </c>
      <c r="D2" s="5"/>
      <c r="E2" s="3" t="s">
        <v>1</v>
      </c>
      <c r="F2" s="3" t="s">
        <v>2</v>
      </c>
      <c r="G2" s="4" t="s">
        <v>3</v>
      </c>
      <c r="H2" s="5"/>
      <c r="I2" s="3" t="s">
        <v>1</v>
      </c>
      <c r="J2" s="3" t="s">
        <v>2</v>
      </c>
      <c r="K2" s="4" t="s">
        <v>3</v>
      </c>
      <c r="L2" s="5"/>
      <c r="M2" s="3" t="s">
        <v>1</v>
      </c>
      <c r="N2" s="3" t="s">
        <v>2</v>
      </c>
      <c r="O2" s="4" t="s">
        <v>3</v>
      </c>
      <c r="P2" s="6"/>
    </row>
    <row r="3" spans="1:23" ht="9.1999999999999993" customHeight="1">
      <c r="A3" s="23">
        <f>Dasar!A3</f>
        <v>1</v>
      </c>
      <c r="B3" s="24" t="str">
        <f>Dasar!B3</f>
        <v>BRH 0005</v>
      </c>
      <c r="C3" s="8">
        <f>Dasar!C3</f>
        <v>215180</v>
      </c>
      <c r="E3" s="23">
        <f>Dasar!A103</f>
        <v>101</v>
      </c>
      <c r="F3" s="24" t="str">
        <f>Dasar!B103</f>
        <v>FYT 0272</v>
      </c>
      <c r="G3" s="8">
        <f>Dasar!C103</f>
        <v>86240</v>
      </c>
      <c r="I3" s="23">
        <f>Dasar!A203</f>
        <v>201</v>
      </c>
      <c r="J3" s="24" t="str">
        <f>Dasar!B203</f>
        <v>FKR 1505</v>
      </c>
      <c r="K3" s="8">
        <f>Dasar!C203</f>
        <v>154770</v>
      </c>
      <c r="M3" s="23">
        <f>Dasar!A303</f>
        <v>301</v>
      </c>
      <c r="N3" s="24" t="str">
        <f>Dasar!B303</f>
        <v>FDU 5003</v>
      </c>
      <c r="O3" s="8">
        <f>Dasar!C303</f>
        <v>139580</v>
      </c>
    </row>
    <row r="4" spans="1:23" ht="9.1999999999999993" customHeight="1">
      <c r="A4" s="23">
        <f>Dasar!A4</f>
        <v>2</v>
      </c>
      <c r="B4" s="24" t="str">
        <f>Dasar!B4</f>
        <v>FNR 0035</v>
      </c>
      <c r="C4" s="8">
        <f>Dasar!C4</f>
        <v>198660</v>
      </c>
      <c r="E4" s="23">
        <f>Dasar!A104</f>
        <v>102</v>
      </c>
      <c r="F4" s="24" t="str">
        <f>Dasar!B104</f>
        <v>FRH 0268</v>
      </c>
      <c r="G4" s="8">
        <f>Dasar!C104</f>
        <v>116059.99999999999</v>
      </c>
      <c r="I4" s="23">
        <f>Dasar!A204</f>
        <v>202</v>
      </c>
      <c r="J4" s="24" t="str">
        <f>Dasar!B204</f>
        <v>FKR 1002</v>
      </c>
      <c r="K4" s="8">
        <f>Dasar!C204</f>
        <v>154770</v>
      </c>
      <c r="M4" s="23">
        <f>Dasar!A304</f>
        <v>302</v>
      </c>
      <c r="N4" s="24" t="str">
        <f>Dasar!B304</f>
        <v>FFM 5004</v>
      </c>
      <c r="O4" s="8">
        <f>Dasar!C304</f>
        <v>133840</v>
      </c>
    </row>
    <row r="5" spans="1:23" ht="9.1999999999999993" customHeight="1">
      <c r="A5" s="23">
        <f>Dasar!A5</f>
        <v>3</v>
      </c>
      <c r="B5" s="24" t="str">
        <f>Dasar!B5</f>
        <v>BRH 0008</v>
      </c>
      <c r="C5" s="8">
        <f>Dasar!C5</f>
        <v>211960</v>
      </c>
      <c r="E5" s="23">
        <f>Dasar!A105</f>
        <v>103</v>
      </c>
      <c r="F5" s="24" t="str">
        <f>Dasar!B105</f>
        <v>GHN 0273</v>
      </c>
      <c r="G5" s="8">
        <f>Dasar!C105</f>
        <v>98210</v>
      </c>
      <c r="I5" s="23">
        <f>Dasar!A205</f>
        <v>203</v>
      </c>
      <c r="J5" s="24" t="str">
        <f>Dasar!B205</f>
        <v>FAJ 1750</v>
      </c>
      <c r="K5" s="8">
        <f>Dasar!C205</f>
        <v>137690</v>
      </c>
      <c r="M5" s="23">
        <f>Dasar!A305</f>
        <v>303</v>
      </c>
      <c r="N5" s="24" t="str">
        <f>Dasar!B305</f>
        <v>FAM 5210</v>
      </c>
      <c r="O5" s="8">
        <f>Dasar!C305</f>
        <v>156100</v>
      </c>
    </row>
    <row r="6" spans="1:23" ht="9.1999999999999993" customHeight="1">
      <c r="A6" s="23">
        <f>Dasar!A6</f>
        <v>4</v>
      </c>
      <c r="B6" s="24" t="str">
        <f>Dasar!B6</f>
        <v>FTW 0040</v>
      </c>
      <c r="C6" s="8">
        <f>Dasar!C6</f>
        <v>203140</v>
      </c>
      <c r="E6" s="23">
        <f>Dasar!A106</f>
        <v>104</v>
      </c>
      <c r="F6" s="24" t="str">
        <f>Dasar!B106</f>
        <v>GHN 2002</v>
      </c>
      <c r="G6" s="8">
        <f>Dasar!C106</f>
        <v>107170</v>
      </c>
      <c r="I6" s="23">
        <f>Dasar!A206</f>
        <v>204</v>
      </c>
      <c r="J6" s="24" t="str">
        <f>Dasar!B206</f>
        <v>FAJ 1754</v>
      </c>
      <c r="K6" s="8">
        <f>Dasar!C206</f>
        <v>137690</v>
      </c>
      <c r="M6" s="23">
        <f>Dasar!A306</f>
        <v>304</v>
      </c>
      <c r="N6" s="24" t="str">
        <f>Dasar!B306</f>
        <v>FFM 5218</v>
      </c>
      <c r="O6" s="8">
        <f>Dasar!C306</f>
        <v>124949.99999999999</v>
      </c>
    </row>
    <row r="7" spans="1:23" ht="9.1999999999999993" customHeight="1">
      <c r="A7" s="23">
        <f>Dasar!A7</f>
        <v>5</v>
      </c>
      <c r="B7" s="24" t="str">
        <f>Dasar!B7</f>
        <v>HNI 0055</v>
      </c>
      <c r="C7" s="8">
        <f>Dasar!C7</f>
        <v>248219.99999999997</v>
      </c>
      <c r="E7" s="23">
        <f>Dasar!A107</f>
        <v>105</v>
      </c>
      <c r="F7" s="24" t="str">
        <f>Dasar!B107</f>
        <v>GHN 2003</v>
      </c>
      <c r="G7" s="8">
        <f>Dasar!C107</f>
        <v>108430</v>
      </c>
      <c r="I7" s="23">
        <f>Dasar!A207</f>
        <v>205</v>
      </c>
      <c r="J7" s="24" t="str">
        <f>Dasar!B207</f>
        <v>FAJ 1751</v>
      </c>
      <c r="K7" s="8">
        <f>Dasar!C207</f>
        <v>133840</v>
      </c>
      <c r="M7" s="23">
        <f>Dasar!A307</f>
        <v>305</v>
      </c>
      <c r="N7" s="24" t="str">
        <f>Dasar!B307</f>
        <v>FFM 5219</v>
      </c>
      <c r="O7" s="8">
        <f>Dasar!C307</f>
        <v>116059.99999999999</v>
      </c>
    </row>
    <row r="8" spans="1:23" ht="9.1999999999999993" customHeight="1">
      <c r="A8" s="23">
        <f>Dasar!A8</f>
        <v>6</v>
      </c>
      <c r="B8" s="24" t="str">
        <f>Dasar!B8</f>
        <v>FGN 0015</v>
      </c>
      <c r="C8" s="8">
        <f>Dasar!C8</f>
        <v>215180</v>
      </c>
      <c r="E8" s="23">
        <f>Dasar!A108</f>
        <v>106</v>
      </c>
      <c r="F8" s="24" t="str">
        <f>Dasar!B108</f>
        <v>BRH 0252</v>
      </c>
      <c r="G8" s="8">
        <f>Dasar!C108</f>
        <v>137690</v>
      </c>
      <c r="I8" s="23">
        <f>Dasar!A208</f>
        <v>206</v>
      </c>
      <c r="J8" s="24" t="str">
        <f>Dasar!B208</f>
        <v>FAJ 1753</v>
      </c>
      <c r="K8" s="8">
        <f>Dasar!C208</f>
        <v>137060</v>
      </c>
      <c r="M8" s="23">
        <f>Dasar!A308</f>
        <v>306</v>
      </c>
      <c r="N8" s="24" t="str">
        <f>Dasar!B308</f>
        <v>FAT 5213</v>
      </c>
      <c r="O8" s="8">
        <f>Dasar!C308</f>
        <v>111650</v>
      </c>
    </row>
    <row r="9" spans="1:23" ht="9.1999999999999993" customHeight="1">
      <c r="A9" s="23">
        <f>Dasar!A9</f>
        <v>7</v>
      </c>
      <c r="B9" s="24" t="str">
        <f>Dasar!B9</f>
        <v>FNR 0031</v>
      </c>
      <c r="C9" s="8">
        <f>Dasar!C9</f>
        <v>231629.99999999997</v>
      </c>
      <c r="E9" s="23">
        <f>Dasar!A109</f>
        <v>107</v>
      </c>
      <c r="F9" s="24" t="str">
        <f>Dasar!B109</f>
        <v>FBT 2000</v>
      </c>
      <c r="G9" s="8">
        <f>Dasar!C109</f>
        <v>84280</v>
      </c>
      <c r="I9" s="23">
        <f>Dasar!A209</f>
        <v>207</v>
      </c>
      <c r="J9" s="24" t="str">
        <f>Dasar!B209</f>
        <v>FIZ 1758</v>
      </c>
      <c r="K9" s="8">
        <f>Dasar!C209</f>
        <v>159180</v>
      </c>
      <c r="M9" s="23">
        <f>Dasar!A309</f>
        <v>307</v>
      </c>
      <c r="N9" s="24" t="str">
        <f>Dasar!B309</f>
        <v>FHA 5006</v>
      </c>
      <c r="O9" s="8">
        <f>Dasar!C309</f>
        <v>121169.99999999999</v>
      </c>
    </row>
    <row r="10" spans="1:23" ht="9.1999999999999993" customHeight="1">
      <c r="A10" s="23">
        <f>Dasar!A10</f>
        <v>8</v>
      </c>
      <c r="B10" s="24" t="str">
        <f>Dasar!B10</f>
        <v>FTW 0041</v>
      </c>
      <c r="C10" s="8">
        <f>Dasar!C10</f>
        <v>215180</v>
      </c>
      <c r="E10" s="23">
        <f>Dasar!A110</f>
        <v>108</v>
      </c>
      <c r="F10" s="24" t="str">
        <f>Dasar!B110</f>
        <v>FNS 0263</v>
      </c>
      <c r="G10" s="8">
        <f>Dasar!C110</f>
        <v>163660</v>
      </c>
      <c r="I10" s="23">
        <f>Dasar!A210</f>
        <v>208</v>
      </c>
      <c r="J10" s="24" t="str">
        <f>Dasar!B210</f>
        <v>GTT 1766</v>
      </c>
      <c r="K10" s="8">
        <f>Dasar!C210</f>
        <v>157990</v>
      </c>
      <c r="M10" s="23">
        <f>Dasar!A310</f>
        <v>308</v>
      </c>
      <c r="N10" s="24" t="str">
        <f>Dasar!B310</f>
        <v>ABH 5202</v>
      </c>
      <c r="O10" s="8">
        <f>Dasar!C310</f>
        <v>102060</v>
      </c>
    </row>
    <row r="11" spans="1:23" ht="9.1999999999999993" customHeight="1">
      <c r="A11" s="23">
        <f>Dasar!A11</f>
        <v>9</v>
      </c>
      <c r="B11" s="24" t="str">
        <f>Dasar!B11</f>
        <v>FII 0020</v>
      </c>
      <c r="C11" s="8">
        <f>Dasar!C11</f>
        <v>211330</v>
      </c>
      <c r="E11" s="23">
        <f>Dasar!A111</f>
        <v>109</v>
      </c>
      <c r="F11" s="24" t="str">
        <f>Dasar!B111</f>
        <v>FGA 0256</v>
      </c>
      <c r="G11" s="8">
        <f>Dasar!C111</f>
        <v>103390</v>
      </c>
      <c r="I11" s="23">
        <f>Dasar!A211</f>
        <v>209</v>
      </c>
      <c r="J11" s="24" t="str">
        <f>Dasar!B211</f>
        <v>GTT 1765</v>
      </c>
      <c r="K11" s="8">
        <f>Dasar!C211</f>
        <v>154770</v>
      </c>
      <c r="M11" s="23">
        <f>Dasar!A311</f>
        <v>309</v>
      </c>
      <c r="N11" s="24" t="str">
        <f>Dasar!B311</f>
        <v>FJM 5224</v>
      </c>
      <c r="O11" s="8">
        <f>Dasar!C311</f>
        <v>142660</v>
      </c>
    </row>
    <row r="12" spans="1:23" ht="9.1999999999999993" customHeight="1">
      <c r="A12" s="23">
        <f>Dasar!A12</f>
        <v>10</v>
      </c>
      <c r="B12" s="24" t="str">
        <f>Dasar!B12</f>
        <v>BRH 0007</v>
      </c>
      <c r="C12" s="8">
        <f>Dasar!C12</f>
        <v>239889.99999999997</v>
      </c>
      <c r="E12" s="23">
        <f>Dasar!A112</f>
        <v>110</v>
      </c>
      <c r="F12" s="24" t="str">
        <f>Dasar!B112</f>
        <v>FRH 0265</v>
      </c>
      <c r="G12" s="8">
        <f>Dasar!C112</f>
        <v>116059.99999999999</v>
      </c>
      <c r="I12" s="23">
        <f>Dasar!A212</f>
        <v>210</v>
      </c>
      <c r="J12" s="24" t="str">
        <f>Dasar!B212</f>
        <v>FKR 1759</v>
      </c>
      <c r="K12" s="8">
        <f>Dasar!C212</f>
        <v>154770</v>
      </c>
      <c r="M12" s="23">
        <f>Dasar!A312</f>
        <v>310</v>
      </c>
      <c r="N12" s="24" t="str">
        <f>Dasar!B312</f>
        <v>FJM 5225</v>
      </c>
      <c r="O12" s="8">
        <f>Dasar!C312</f>
        <v>142660</v>
      </c>
    </row>
    <row r="13" spans="1:23" ht="9.1999999999999993" customHeight="1">
      <c r="A13" s="23">
        <f>Dasar!A13</f>
        <v>11</v>
      </c>
      <c r="B13" s="24" t="str">
        <f>Dasar!B13</f>
        <v>FIT 0025</v>
      </c>
      <c r="C13" s="8">
        <f>Dasar!C13</f>
        <v>198660</v>
      </c>
      <c r="E13" s="23">
        <f>Dasar!A113</f>
        <v>111</v>
      </c>
      <c r="F13" s="24" t="str">
        <f>Dasar!B113</f>
        <v>FRH 0267</v>
      </c>
      <c r="G13" s="8">
        <f>Dasar!C113</f>
        <v>120539.99999999999</v>
      </c>
      <c r="I13" s="23">
        <f>Dasar!A213</f>
        <v>211</v>
      </c>
      <c r="J13" s="24" t="str">
        <f>Dasar!B213</f>
        <v>RHM 1508</v>
      </c>
      <c r="K13" s="8">
        <f>Dasar!C213</f>
        <v>151620</v>
      </c>
      <c r="M13" s="23">
        <f>Dasar!A313</f>
        <v>311</v>
      </c>
      <c r="N13" s="24" t="str">
        <f>Dasar!B313</f>
        <v>ANR 5205</v>
      </c>
      <c r="O13" s="8">
        <f>Dasar!C313</f>
        <v>124949.99999999999</v>
      </c>
    </row>
    <row r="14" spans="1:23" ht="9.1999999999999993" customHeight="1">
      <c r="A14" s="23">
        <f>Dasar!A14</f>
        <v>12</v>
      </c>
      <c r="B14" s="24" t="str">
        <f>Dasar!B14</f>
        <v>FNR 0034</v>
      </c>
      <c r="C14" s="8">
        <f>Dasar!C14</f>
        <v>231699.99999999997</v>
      </c>
      <c r="E14" s="23">
        <f>Dasar!A114</f>
        <v>112</v>
      </c>
      <c r="F14" s="24" t="str">
        <f>Dasar!B114</f>
        <v>GRI 0274</v>
      </c>
      <c r="G14" s="8">
        <f>Dasar!C114</f>
        <v>129359.99999999999</v>
      </c>
      <c r="I14" s="23">
        <f>Dasar!A214</f>
        <v>212</v>
      </c>
      <c r="J14" s="24" t="str">
        <f>Dasar!B214</f>
        <v>FKR 1760</v>
      </c>
      <c r="K14" s="8">
        <f>Dasar!C214</f>
        <v>163660</v>
      </c>
      <c r="M14" s="23">
        <f>Dasar!A314</f>
        <v>312</v>
      </c>
      <c r="N14" s="24" t="str">
        <f>Dasar!B314</f>
        <v>FKI 5008</v>
      </c>
      <c r="O14" s="8">
        <f>Dasar!C314</f>
        <v>156730</v>
      </c>
    </row>
    <row r="15" spans="1:23" ht="9.1999999999999993" customHeight="1">
      <c r="A15" s="23">
        <f>Dasar!A15</f>
        <v>13</v>
      </c>
      <c r="B15" s="24" t="str">
        <f>Dasar!B15</f>
        <v>FKR 0029</v>
      </c>
      <c r="C15" s="8">
        <f>Dasar!C15</f>
        <v>206920</v>
      </c>
      <c r="E15" s="23">
        <f>Dasar!A115</f>
        <v>113</v>
      </c>
      <c r="F15" s="24" t="str">
        <f>Dasar!B115</f>
        <v>HSN 0276</v>
      </c>
      <c r="G15" s="8">
        <f>Dasar!C115</f>
        <v>163660</v>
      </c>
      <c r="I15" s="23">
        <f>Dasar!A215</f>
        <v>213</v>
      </c>
      <c r="J15" s="24" t="str">
        <f>Dasar!B215</f>
        <v>FDT 1503</v>
      </c>
      <c r="K15" s="8">
        <f>Dasar!C215</f>
        <v>163660</v>
      </c>
      <c r="M15" s="23">
        <f>Dasar!A315</f>
        <v>313</v>
      </c>
      <c r="N15" s="24" t="str">
        <f>Dasar!B315</f>
        <v>FKI 5227</v>
      </c>
      <c r="O15" s="8">
        <f>Dasar!C315</f>
        <v>160510</v>
      </c>
    </row>
    <row r="16" spans="1:23" ht="9.1999999999999993" customHeight="1">
      <c r="A16" s="23">
        <f>Dasar!A16</f>
        <v>14</v>
      </c>
      <c r="B16" s="24" t="str">
        <f>Dasar!B16</f>
        <v>FII 0019</v>
      </c>
      <c r="C16" s="8">
        <f>Dasar!C16</f>
        <v>182140</v>
      </c>
      <c r="E16" s="23">
        <f>Dasar!A116</f>
        <v>114</v>
      </c>
      <c r="F16" s="24" t="str">
        <f>Dasar!B116</f>
        <v>ASP 0690</v>
      </c>
      <c r="G16" s="8">
        <f>Dasar!C116</f>
        <v>120539.99999999999</v>
      </c>
      <c r="I16" s="23">
        <f>Dasar!A216</f>
        <v>214</v>
      </c>
      <c r="J16" s="24" t="str">
        <f>Dasar!B216</f>
        <v>FAJ 1752</v>
      </c>
      <c r="K16" s="8">
        <f>Dasar!C216</f>
        <v>131880</v>
      </c>
      <c r="M16" s="23">
        <f>Dasar!A316</f>
        <v>314</v>
      </c>
      <c r="N16" s="24" t="str">
        <f>Dasar!B316</f>
        <v>FAT 5000</v>
      </c>
      <c r="O16" s="8">
        <f>Dasar!C316</f>
        <v>110950</v>
      </c>
    </row>
    <row r="17" spans="1:15" ht="9.1999999999999993" customHeight="1">
      <c r="A17" s="23">
        <f>Dasar!A17</f>
        <v>15</v>
      </c>
      <c r="B17" s="24" t="str">
        <f>Dasar!B17</f>
        <v>ASP 0001</v>
      </c>
      <c r="C17" s="8">
        <f>Dasar!C17</f>
        <v>190400</v>
      </c>
      <c r="E17" s="23">
        <f>Dasar!A117</f>
        <v>115</v>
      </c>
      <c r="F17" s="24" t="str">
        <f>Dasar!B117</f>
        <v>BRH 0251</v>
      </c>
      <c r="G17" s="8">
        <f>Dasar!C117</f>
        <v>129359.99999999999</v>
      </c>
      <c r="I17" s="23">
        <f>Dasar!A217</f>
        <v>215</v>
      </c>
      <c r="J17" s="24" t="str">
        <f>Dasar!B217</f>
        <v>FIZ 1757</v>
      </c>
      <c r="K17" s="8">
        <f>Dasar!C217</f>
        <v>141470</v>
      </c>
      <c r="M17" s="23">
        <f>Dasar!A317</f>
        <v>315</v>
      </c>
      <c r="N17" s="24" t="str">
        <f>Dasar!B317</f>
        <v>FKN 5009</v>
      </c>
      <c r="O17" s="8">
        <f>Dasar!C317</f>
        <v>128799.99999999999</v>
      </c>
    </row>
    <row r="18" spans="1:15" ht="9.1999999999999993" customHeight="1">
      <c r="A18" s="23">
        <f>Dasar!A18</f>
        <v>16</v>
      </c>
      <c r="B18" s="24" t="str">
        <f>Dasar!B18</f>
        <v>FTW 0045</v>
      </c>
      <c r="C18" s="8">
        <f>Dasar!C18</f>
        <v>182140</v>
      </c>
      <c r="E18" s="23">
        <f>Dasar!A118</f>
        <v>116</v>
      </c>
      <c r="F18" s="24" t="str">
        <f>Dasar!B118</f>
        <v>FER 0255</v>
      </c>
      <c r="G18" s="8">
        <f>Dasar!C118</f>
        <v>120539.99999999999</v>
      </c>
      <c r="I18" s="23">
        <f>Dasar!A218</f>
        <v>216</v>
      </c>
      <c r="J18" s="24" t="str">
        <f>Dasar!B218</f>
        <v>FDH 1500</v>
      </c>
      <c r="K18" s="8">
        <f>Dasar!C218</f>
        <v>163660</v>
      </c>
      <c r="M18" s="23">
        <f>Dasar!A318</f>
        <v>316</v>
      </c>
      <c r="N18" s="24" t="str">
        <f>Dasar!B318</f>
        <v>FKN 5229</v>
      </c>
      <c r="O18" s="8">
        <f>Dasar!C318</f>
        <v>119909.99999999999</v>
      </c>
    </row>
    <row r="19" spans="1:15" ht="9.1999999999999993" customHeight="1">
      <c r="A19" s="23">
        <f>Dasar!A19</f>
        <v>17</v>
      </c>
      <c r="B19" s="24" t="str">
        <f>Dasar!B19</f>
        <v>FII 0023</v>
      </c>
      <c r="C19" s="8">
        <f>Dasar!C19</f>
        <v>206920</v>
      </c>
      <c r="E19" s="23">
        <f>Dasar!A119</f>
        <v>117</v>
      </c>
      <c r="F19" s="24" t="str">
        <f>Dasar!B119</f>
        <v>FII 0259</v>
      </c>
      <c r="G19" s="8">
        <f>Dasar!C119</f>
        <v>86240</v>
      </c>
      <c r="I19" s="23">
        <f>Dasar!A219</f>
        <v>217</v>
      </c>
      <c r="J19" s="24" t="str">
        <f>Dasar!B219</f>
        <v>FDH 1755</v>
      </c>
      <c r="K19" s="8">
        <f>Dasar!C219</f>
        <v>157990</v>
      </c>
      <c r="M19" s="23">
        <f>Dasar!A319</f>
        <v>317</v>
      </c>
      <c r="N19" s="24" t="str">
        <f>Dasar!B319</f>
        <v>FRN 5018</v>
      </c>
      <c r="O19" s="8">
        <f>Dasar!C319</f>
        <v>146510</v>
      </c>
    </row>
    <row r="20" spans="1:15" ht="9.1999999999999993" customHeight="1">
      <c r="A20" s="23">
        <f>Dasar!A20</f>
        <v>18</v>
      </c>
      <c r="B20" s="24" t="str">
        <f>Dasar!B20</f>
        <v>FKR 0069</v>
      </c>
      <c r="C20" s="8">
        <f>Dasar!C20</f>
        <v>182140</v>
      </c>
      <c r="E20" s="23">
        <f>Dasar!A120</f>
        <v>118</v>
      </c>
      <c r="F20" s="24" t="str">
        <f>Dasar!B120</f>
        <v>FNS 0692</v>
      </c>
      <c r="G20" s="8">
        <f>Dasar!C120</f>
        <v>129079.99999999999</v>
      </c>
      <c r="I20" s="23">
        <f>Dasar!A220</f>
        <v>218</v>
      </c>
      <c r="J20" s="24" t="str">
        <f>Dasar!B220</f>
        <v>FSR 1761</v>
      </c>
      <c r="K20" s="8">
        <f>Dasar!C220</f>
        <v>189070</v>
      </c>
      <c r="M20" s="23">
        <f>Dasar!A320</f>
        <v>318</v>
      </c>
      <c r="N20" s="24" t="str">
        <f>Dasar!B320</f>
        <v>FLJ 5010</v>
      </c>
      <c r="O20" s="8">
        <f>Dasar!C320</f>
        <v>121169.99999999999</v>
      </c>
    </row>
    <row r="21" spans="1:15" ht="9.1999999999999993" customHeight="1">
      <c r="A21" s="23">
        <f>Dasar!A21</f>
        <v>19</v>
      </c>
      <c r="B21" s="24" t="str">
        <f>Dasar!B21</f>
        <v>GSN 0053</v>
      </c>
      <c r="C21" s="8">
        <f>Dasar!C21</f>
        <v>223440</v>
      </c>
      <c r="E21" s="23">
        <f>Dasar!A121</f>
        <v>119</v>
      </c>
      <c r="F21" s="24" t="str">
        <f>Dasar!B121</f>
        <v>FIT 0261</v>
      </c>
      <c r="G21" s="8">
        <f>Dasar!C121</f>
        <v>120539.99999999999</v>
      </c>
      <c r="I21" s="23">
        <f>Dasar!A221</f>
        <v>219</v>
      </c>
      <c r="J21" s="24" t="str">
        <f>Dasar!B221</f>
        <v>FSR 1763</v>
      </c>
      <c r="K21" s="8">
        <f>Dasar!C221</f>
        <v>189070</v>
      </c>
      <c r="M21" s="23">
        <f>Dasar!A321</f>
        <v>319</v>
      </c>
      <c r="N21" s="24" t="str">
        <f>Dasar!B321</f>
        <v>FLJ 5239</v>
      </c>
      <c r="O21" s="8">
        <f>Dasar!C321</f>
        <v>120539.99999999999</v>
      </c>
    </row>
    <row r="22" spans="1:15" ht="9.1999999999999993" customHeight="1">
      <c r="A22" s="23">
        <f>Dasar!A22</f>
        <v>20</v>
      </c>
      <c r="B22" s="24" t="str">
        <f>Dasar!B22</f>
        <v>HNI 0059</v>
      </c>
      <c r="C22" s="8">
        <f>Dasar!C22</f>
        <v>273000</v>
      </c>
      <c r="E22" s="23">
        <f>Dasar!A122</f>
        <v>120</v>
      </c>
      <c r="F22" s="24" t="str">
        <f>Dasar!B122</f>
        <v>FKR 7000</v>
      </c>
      <c r="G22" s="8">
        <f>Dasar!C122</f>
        <v>60829.999999999993</v>
      </c>
      <c r="I22" s="23">
        <f>Dasar!A222</f>
        <v>220</v>
      </c>
      <c r="J22" s="24" t="str">
        <f>Dasar!B222</f>
        <v>FSR 1762</v>
      </c>
      <c r="K22" s="8">
        <f>Dasar!C222</f>
        <v>163660</v>
      </c>
      <c r="M22" s="23">
        <f>Dasar!A322</f>
        <v>320</v>
      </c>
      <c r="N22" s="24" t="str">
        <f>Dasar!B322</f>
        <v>FRS 5256</v>
      </c>
      <c r="O22" s="8">
        <f>Dasar!C322</f>
        <v>107170</v>
      </c>
    </row>
    <row r="23" spans="1:15" ht="9.1999999999999993" customHeight="1">
      <c r="A23" s="23">
        <f>Dasar!A23</f>
        <v>21</v>
      </c>
      <c r="B23" s="24" t="str">
        <f>Dasar!B23</f>
        <v>FII 0021</v>
      </c>
      <c r="C23" s="8">
        <f>Dasar!C23</f>
        <v>223440</v>
      </c>
      <c r="E23" s="23">
        <f>Dasar!A123</f>
        <v>121</v>
      </c>
      <c r="F23" s="24" t="str">
        <f>Dasar!B123</f>
        <v>FKR 7001</v>
      </c>
      <c r="G23" s="8">
        <f>Dasar!C123</f>
        <v>69090</v>
      </c>
      <c r="I23" s="23">
        <f>Dasar!A223</f>
        <v>221</v>
      </c>
      <c r="J23" s="24" t="str">
        <f>Dasar!B223</f>
        <v>RHM 1951</v>
      </c>
      <c r="K23" s="8">
        <f>Dasar!C223</f>
        <v>163660</v>
      </c>
      <c r="M23" s="23">
        <f>Dasar!A323</f>
        <v>321</v>
      </c>
      <c r="N23" s="24" t="str">
        <f>Dasar!B323</f>
        <v>FNP 5245</v>
      </c>
      <c r="O23" s="8">
        <f>Dasar!C323</f>
        <v>105560</v>
      </c>
    </row>
    <row r="24" spans="1:15" ht="9.1999999999999993" customHeight="1">
      <c r="A24" s="23">
        <f>Dasar!A24</f>
        <v>22</v>
      </c>
      <c r="B24" s="24" t="str">
        <f>Dasar!B24</f>
        <v>FII 0022</v>
      </c>
      <c r="C24" s="8">
        <f>Dasar!C24</f>
        <v>206920</v>
      </c>
      <c r="E24" s="23">
        <f>Dasar!A124</f>
        <v>122</v>
      </c>
      <c r="F24" s="24" t="str">
        <f>Dasar!B124</f>
        <v>FJP 3002</v>
      </c>
      <c r="G24" s="8">
        <f>Dasar!C124</f>
        <v>229180</v>
      </c>
      <c r="I24" s="23">
        <f>Dasar!A224</f>
        <v>222</v>
      </c>
      <c r="J24" s="24" t="str">
        <f>Dasar!B224</f>
        <v>RHM 1950</v>
      </c>
      <c r="K24" s="8">
        <f>Dasar!C224</f>
        <v>180810</v>
      </c>
      <c r="M24" s="23">
        <f>Dasar!A324</f>
        <v>322</v>
      </c>
      <c r="N24" s="24" t="str">
        <f>Dasar!B324</f>
        <v>FRW 5020</v>
      </c>
      <c r="O24" s="8">
        <f>Dasar!C324</f>
        <v>133840</v>
      </c>
    </row>
    <row r="25" spans="1:15" ht="9.1999999999999993" customHeight="1">
      <c r="A25" s="23">
        <f>Dasar!A25</f>
        <v>23</v>
      </c>
      <c r="B25" s="24" t="str">
        <f>Dasar!B25</f>
        <v>HNI 0054</v>
      </c>
      <c r="C25" s="8">
        <f>Dasar!C25</f>
        <v>260819.99999999997</v>
      </c>
      <c r="E25" s="23">
        <f>Dasar!A125</f>
        <v>123</v>
      </c>
      <c r="F25" s="24" t="str">
        <f>Dasar!B125</f>
        <v>FJP 3000</v>
      </c>
      <c r="G25" s="8">
        <f>Dasar!C125</f>
        <v>189070</v>
      </c>
      <c r="I25" s="23">
        <f>Dasar!A225</f>
        <v>223</v>
      </c>
      <c r="J25" s="24" t="str">
        <f>Dasar!B225</f>
        <v>RHM 1952</v>
      </c>
      <c r="K25" s="8">
        <f>Dasar!C225</f>
        <v>163660</v>
      </c>
      <c r="M25" s="23">
        <f>Dasar!A325</f>
        <v>323</v>
      </c>
      <c r="N25" s="24" t="str">
        <f>Dasar!B325</f>
        <v>FNP 5012</v>
      </c>
      <c r="O25" s="8">
        <f>Dasar!C325</f>
        <v>151620</v>
      </c>
    </row>
    <row r="26" spans="1:15" ht="9.1999999999999993" customHeight="1">
      <c r="A26" s="23">
        <f>Dasar!A26</f>
        <v>24</v>
      </c>
      <c r="B26" s="24" t="str">
        <f>Dasar!B26</f>
        <v>FKR 0028</v>
      </c>
      <c r="C26" s="8">
        <f>Dasar!C26</f>
        <v>165620</v>
      </c>
      <c r="E26" s="23">
        <f>Dasar!A126</f>
        <v>124</v>
      </c>
      <c r="F26" s="24" t="str">
        <f>Dasar!B126</f>
        <v>FJP 3001</v>
      </c>
      <c r="G26" s="8">
        <f>Dasar!C126</f>
        <v>189070</v>
      </c>
      <c r="I26" s="23">
        <f>Dasar!A226</f>
        <v>224</v>
      </c>
      <c r="J26" s="24" t="str">
        <f>Dasar!B226</f>
        <v>FSR 1507</v>
      </c>
      <c r="K26" s="8">
        <f>Dasar!C226</f>
        <v>163660</v>
      </c>
      <c r="M26" s="23">
        <f>Dasar!A326</f>
        <v>324</v>
      </c>
      <c r="N26" s="24" t="str">
        <f>Dasar!B326</f>
        <v>FNP 5244</v>
      </c>
      <c r="O26" s="8">
        <f>Dasar!C326</f>
        <v>133840</v>
      </c>
    </row>
    <row r="27" spans="1:15" ht="9.1999999999999993" customHeight="1">
      <c r="A27" s="23">
        <f>Dasar!A27</f>
        <v>25</v>
      </c>
      <c r="B27" s="24" t="str">
        <f>Dasar!B27</f>
        <v>FNR 0033</v>
      </c>
      <c r="C27" s="8">
        <f>Dasar!C27</f>
        <v>214480</v>
      </c>
      <c r="E27" s="23">
        <f>Dasar!A127</f>
        <v>125</v>
      </c>
      <c r="F27" s="24" t="str">
        <f>Dasar!B127</f>
        <v>GAD 3004</v>
      </c>
      <c r="G27" s="8">
        <f>Dasar!C127</f>
        <v>202440</v>
      </c>
      <c r="I27" s="23">
        <f>Dasar!A227</f>
        <v>225</v>
      </c>
      <c r="J27" s="24" t="str">
        <f>Dasar!B227</f>
        <v>FDT 1502</v>
      </c>
      <c r="K27" s="8">
        <f>Dasar!C227</f>
        <v>163660</v>
      </c>
      <c r="M27" s="23">
        <f>Dasar!A327</f>
        <v>325</v>
      </c>
      <c r="N27" s="24" t="str">
        <f>Dasar!B327</f>
        <v>FOP 5246</v>
      </c>
      <c r="O27" s="8">
        <f>Dasar!C327</f>
        <v>98210</v>
      </c>
    </row>
    <row r="28" spans="1:15" ht="9.1999999999999993" customHeight="1">
      <c r="A28" s="23">
        <f>Dasar!A28</f>
        <v>26</v>
      </c>
      <c r="B28" s="24" t="str">
        <f>Dasar!B28</f>
        <v>FNR 0032</v>
      </c>
      <c r="C28" s="8">
        <f>Dasar!C28</f>
        <v>215180</v>
      </c>
      <c r="E28" s="23">
        <f>Dasar!A128</f>
        <v>126</v>
      </c>
      <c r="F28" s="24" t="str">
        <f>Dasar!B128</f>
        <v>GAD 3005</v>
      </c>
      <c r="G28" s="8">
        <f>Dasar!C128</f>
        <v>287630</v>
      </c>
      <c r="I28" s="23">
        <f>Dasar!A228</f>
        <v>226</v>
      </c>
      <c r="J28" s="24" t="str">
        <f>Dasar!B228</f>
        <v>FSR 1506</v>
      </c>
      <c r="K28" s="8">
        <f>Dasar!C228</f>
        <v>163660</v>
      </c>
      <c r="M28" s="23">
        <f>Dasar!A328</f>
        <v>326</v>
      </c>
      <c r="N28" s="24" t="str">
        <f>Dasar!B328</f>
        <v>FRG 5013</v>
      </c>
      <c r="O28" s="8">
        <f>Dasar!C328</f>
        <v>110950</v>
      </c>
    </row>
    <row r="29" spans="1:15" ht="9.1999999999999993" customHeight="1">
      <c r="A29" s="23">
        <f>Dasar!A29</f>
        <v>27</v>
      </c>
      <c r="B29" s="24" t="str">
        <f>Dasar!B29</f>
        <v>FNR 0030</v>
      </c>
      <c r="C29" s="8">
        <f>Dasar!C29</f>
        <v>256409.99999999997</v>
      </c>
      <c r="E29" s="23">
        <f>Dasar!A129</f>
        <v>127</v>
      </c>
      <c r="F29" s="24" t="str">
        <f>Dasar!B129</f>
        <v>GAD 3007</v>
      </c>
      <c r="G29" s="8">
        <f>Dasar!C129</f>
        <v>223440</v>
      </c>
      <c r="I29" s="23">
        <f>Dasar!A229</f>
        <v>227</v>
      </c>
      <c r="J29" s="24" t="str">
        <f>Dasar!B229</f>
        <v>FDT 1501</v>
      </c>
      <c r="K29" s="8">
        <f>Dasar!C229</f>
        <v>197400</v>
      </c>
      <c r="M29" s="23">
        <f>Dasar!A329</f>
        <v>327</v>
      </c>
      <c r="N29" s="24" t="str">
        <f>Dasar!B329</f>
        <v>FRN 5254</v>
      </c>
      <c r="O29" s="8">
        <f>Dasar!C329</f>
        <v>133840</v>
      </c>
    </row>
    <row r="30" spans="1:15" ht="9.1999999999999993" customHeight="1">
      <c r="A30" s="23">
        <f>Dasar!A30</f>
        <v>28</v>
      </c>
      <c r="B30" s="24" t="str">
        <f>Dasar!B30</f>
        <v>FTW 0044</v>
      </c>
      <c r="C30" s="8">
        <f>Dasar!C30</f>
        <v>206920</v>
      </c>
      <c r="E30" s="23">
        <f>Dasar!A130</f>
        <v>128</v>
      </c>
      <c r="F30" s="24" t="str">
        <f>Dasar!B130</f>
        <v>FJP 3003</v>
      </c>
      <c r="G30" s="8">
        <f>Dasar!C130</f>
        <v>221550</v>
      </c>
      <c r="I30" s="23">
        <f>Dasar!A230</f>
        <v>228</v>
      </c>
      <c r="J30" s="24" t="str">
        <f>Dasar!B230</f>
        <v>FDT 1504</v>
      </c>
      <c r="K30" s="8">
        <f>Dasar!C230</f>
        <v>163660</v>
      </c>
      <c r="M30" s="23">
        <f>Dasar!A330</f>
        <v>328</v>
      </c>
      <c r="N30" s="24" t="str">
        <f>Dasar!B330</f>
        <v>FRM 5015</v>
      </c>
      <c r="O30" s="8">
        <f>Dasar!C330</f>
        <v>137690</v>
      </c>
    </row>
    <row r="31" spans="1:15" ht="9.1999999999999993" customHeight="1">
      <c r="A31" s="23">
        <f>Dasar!A31</f>
        <v>29</v>
      </c>
      <c r="B31" s="24" t="str">
        <f>Dasar!B31</f>
        <v>FTW 0047</v>
      </c>
      <c r="C31" s="8">
        <f>Dasar!C31</f>
        <v>230439.99999999997</v>
      </c>
      <c r="E31" s="23">
        <f>Dasar!A131</f>
        <v>129</v>
      </c>
      <c r="F31" s="24" t="str">
        <f>Dasar!B131</f>
        <v>GAD 3006</v>
      </c>
      <c r="G31" s="8">
        <f>Dasar!C131</f>
        <v>223440</v>
      </c>
      <c r="I31" s="23">
        <f>Dasar!A231</f>
        <v>229</v>
      </c>
      <c r="J31" s="24" t="str">
        <f>Dasar!B231</f>
        <v>FKR 2752</v>
      </c>
      <c r="K31" s="8">
        <f>Dasar!C231</f>
        <v>129359.99999999999</v>
      </c>
      <c r="M31" s="23">
        <f>Dasar!A331</f>
        <v>329</v>
      </c>
      <c r="N31" s="24" t="str">
        <f>Dasar!B331</f>
        <v>FRM 5249</v>
      </c>
      <c r="O31" s="8">
        <f>Dasar!C331</f>
        <v>123619.99999999999</v>
      </c>
    </row>
    <row r="32" spans="1:15" ht="9.1999999999999993" customHeight="1">
      <c r="A32" s="23">
        <f>Dasar!A32</f>
        <v>30</v>
      </c>
      <c r="B32" s="24" t="str">
        <f>Dasar!B32</f>
        <v>FKR 0027</v>
      </c>
      <c r="C32" s="8">
        <f>Dasar!C32</f>
        <v>190400</v>
      </c>
      <c r="E32" s="23">
        <f>Dasar!A132</f>
        <v>130</v>
      </c>
      <c r="F32" s="24" t="str">
        <f>Dasar!B132</f>
        <v>GMB 3015</v>
      </c>
      <c r="G32" s="8">
        <f>Dasar!C132</f>
        <v>197330</v>
      </c>
      <c r="I32" s="23">
        <f>Dasar!A232</f>
        <v>230</v>
      </c>
      <c r="J32" s="24" t="str">
        <f>Dasar!B232</f>
        <v>RDW 2754</v>
      </c>
      <c r="K32" s="8">
        <f>Dasar!C232</f>
        <v>124319.99999999999</v>
      </c>
      <c r="M32" s="23">
        <f>Dasar!A332</f>
        <v>330</v>
      </c>
      <c r="N32" s="24" t="str">
        <f>Dasar!B332</f>
        <v>FRS 5257</v>
      </c>
      <c r="O32" s="8">
        <f>Dasar!C332</f>
        <v>124949.99999999999</v>
      </c>
    </row>
    <row r="33" spans="1:15" ht="9.1999999999999993" customHeight="1">
      <c r="A33" s="23">
        <f>Dasar!A33</f>
        <v>31</v>
      </c>
      <c r="B33" s="24" t="str">
        <f>Dasar!B33</f>
        <v>GSN 0052</v>
      </c>
      <c r="C33" s="8">
        <f>Dasar!C33</f>
        <v>215180</v>
      </c>
      <c r="E33" s="23">
        <f>Dasar!A133</f>
        <v>131</v>
      </c>
      <c r="F33" s="24" t="str">
        <f>Dasar!B133</f>
        <v>GMB 3010</v>
      </c>
      <c r="G33" s="8">
        <f>Dasar!C133</f>
        <v>211330</v>
      </c>
      <c r="I33" s="23">
        <f>Dasar!A233</f>
        <v>231</v>
      </c>
      <c r="J33" s="24" t="str">
        <f>Dasar!B233</f>
        <v>RDW 2755</v>
      </c>
      <c r="K33" s="8">
        <f>Dasar!C233</f>
        <v>124319.99999999999</v>
      </c>
      <c r="M33" s="23">
        <f>Dasar!A333</f>
        <v>331</v>
      </c>
      <c r="N33" s="24" t="str">
        <f>Dasar!B333</f>
        <v>FRM 5251</v>
      </c>
      <c r="O33" s="8">
        <f>Dasar!C333</f>
        <v>124949.99999999999</v>
      </c>
    </row>
    <row r="34" spans="1:15" ht="9.1999999999999993" customHeight="1">
      <c r="A34" s="23">
        <f>Dasar!A34</f>
        <v>32</v>
      </c>
      <c r="B34" s="24" t="str">
        <f>Dasar!B34</f>
        <v>FTW 0042</v>
      </c>
      <c r="C34" s="8">
        <f>Dasar!C34</f>
        <v>198660</v>
      </c>
      <c r="E34" s="23">
        <f>Dasar!A134</f>
        <v>132</v>
      </c>
      <c r="F34" s="24" t="str">
        <f>Dasar!B134</f>
        <v>GMB 3011</v>
      </c>
      <c r="G34" s="8">
        <f>Dasar!C134</f>
        <v>206220</v>
      </c>
      <c r="I34" s="23">
        <f>Dasar!A234</f>
        <v>232</v>
      </c>
      <c r="J34" s="24" t="str">
        <f>Dasar!B234</f>
        <v>RDW 2756</v>
      </c>
      <c r="K34" s="8">
        <f>Dasar!C234</f>
        <v>124319.99999999999</v>
      </c>
      <c r="M34" s="23">
        <f>Dasar!A334</f>
        <v>332</v>
      </c>
      <c r="N34" s="24" t="str">
        <f>Dasar!B334</f>
        <v>FRN 5017</v>
      </c>
      <c r="O34" s="8">
        <f>Dasar!C334</f>
        <v>150080</v>
      </c>
    </row>
    <row r="35" spans="1:15" ht="9.1999999999999993" customHeight="1">
      <c r="A35" s="23">
        <f>Dasar!A35</f>
        <v>33</v>
      </c>
      <c r="B35" s="24" t="str">
        <f>Dasar!B35</f>
        <v>BRH 0003</v>
      </c>
      <c r="C35" s="8">
        <f>Dasar!C35</f>
        <v>239889.99999999997</v>
      </c>
      <c r="E35" s="23">
        <f>Dasar!A135</f>
        <v>133</v>
      </c>
      <c r="F35" s="24" t="str">
        <f>Dasar!B135</f>
        <v>GMB 3009</v>
      </c>
      <c r="G35" s="8">
        <f>Dasar!C135</f>
        <v>223440</v>
      </c>
      <c r="I35" s="23">
        <f>Dasar!A235</f>
        <v>233</v>
      </c>
      <c r="J35" s="24" t="str">
        <f>Dasar!B235</f>
        <v>RDW 2758</v>
      </c>
      <c r="K35" s="8">
        <f>Dasar!C235</f>
        <v>124319.99999999999</v>
      </c>
      <c r="M35" s="23">
        <f>Dasar!A335</f>
        <v>333</v>
      </c>
      <c r="N35" s="24" t="str">
        <f>Dasar!B335</f>
        <v>FRW 5258</v>
      </c>
      <c r="O35" s="8">
        <f>Dasar!C335</f>
        <v>116059.99999999999</v>
      </c>
    </row>
    <row r="36" spans="1:15" ht="9.1999999999999993" customHeight="1">
      <c r="A36" s="23">
        <f>Dasar!A36</f>
        <v>34</v>
      </c>
      <c r="B36" s="24" t="str">
        <f>Dasar!B36</f>
        <v>IMS 0062</v>
      </c>
      <c r="C36" s="8">
        <f>Dasar!C36</f>
        <v>206920</v>
      </c>
      <c r="E36" s="23">
        <f>Dasar!A136</f>
        <v>134</v>
      </c>
      <c r="F36" s="24" t="str">
        <f>Dasar!B136</f>
        <v>GAD 3008</v>
      </c>
      <c r="G36" s="8">
        <f>Dasar!C136</f>
        <v>202440</v>
      </c>
      <c r="I36" s="23">
        <f>Dasar!A236</f>
        <v>234</v>
      </c>
      <c r="J36" s="24" t="str">
        <f>Dasar!B236</f>
        <v>RDW 2757</v>
      </c>
      <c r="K36" s="8">
        <f>Dasar!C236</f>
        <v>124319.99999999999</v>
      </c>
      <c r="M36" s="23">
        <f>Dasar!A336</f>
        <v>334</v>
      </c>
      <c r="N36" s="24" t="str">
        <f>Dasar!B336</f>
        <v>GJE 5025</v>
      </c>
      <c r="O36" s="8">
        <f>Dasar!C336</f>
        <v>142660</v>
      </c>
    </row>
    <row r="37" spans="1:15" ht="9.1999999999999993" customHeight="1">
      <c r="A37" s="23">
        <f>Dasar!A37</f>
        <v>35</v>
      </c>
      <c r="B37" s="24" t="str">
        <f>Dasar!B37</f>
        <v>FNR 0036</v>
      </c>
      <c r="C37" s="8">
        <f>Dasar!C37</f>
        <v>215180</v>
      </c>
      <c r="E37" s="23">
        <f>Dasar!A137</f>
        <v>135</v>
      </c>
      <c r="F37" s="24" t="str">
        <f>Dasar!B137</f>
        <v>GNI 3013</v>
      </c>
      <c r="G37" s="8">
        <f>Dasar!C137</f>
        <v>192290</v>
      </c>
      <c r="I37" s="23">
        <f>Dasar!A237</f>
        <v>235</v>
      </c>
      <c r="J37" s="24" t="str">
        <f>Dasar!B237</f>
        <v>FKR 2753</v>
      </c>
      <c r="K37" s="8">
        <f>Dasar!C237</f>
        <v>129359.99999999999</v>
      </c>
      <c r="M37" s="23">
        <f>Dasar!A337</f>
        <v>335</v>
      </c>
      <c r="N37" s="24" t="str">
        <f>Dasar!B337</f>
        <v>FKN 5233</v>
      </c>
      <c r="O37" s="8">
        <f>Dasar!C337</f>
        <v>128799.99999999999</v>
      </c>
    </row>
    <row r="38" spans="1:15" ht="9.1999999999999993" customHeight="1">
      <c r="A38" s="23">
        <f>Dasar!A38</f>
        <v>36</v>
      </c>
      <c r="B38" s="24" t="str">
        <f>Dasar!B38</f>
        <v>FDM 0013</v>
      </c>
      <c r="C38" s="8">
        <f>Dasar!C38</f>
        <v>198660</v>
      </c>
      <c r="E38" s="23">
        <f>Dasar!A138</f>
        <v>136</v>
      </c>
      <c r="F38" s="24" t="str">
        <f>Dasar!B138</f>
        <v>GNI 3012</v>
      </c>
      <c r="G38" s="8">
        <f>Dasar!C138</f>
        <v>180810</v>
      </c>
      <c r="I38" s="23">
        <f>Dasar!A238</f>
        <v>236</v>
      </c>
      <c r="J38" s="24" t="str">
        <f>Dasar!B238</f>
        <v>FAY 2500</v>
      </c>
      <c r="K38" s="8">
        <f>Dasar!C238</f>
        <v>111930</v>
      </c>
      <c r="M38" s="23">
        <f>Dasar!A338</f>
        <v>336</v>
      </c>
      <c r="N38" s="24" t="str">
        <f>Dasar!B338</f>
        <v>FRM 5014</v>
      </c>
      <c r="O38" s="8">
        <f>Dasar!C338</f>
        <v>151620</v>
      </c>
    </row>
    <row r="39" spans="1:15" ht="9.1999999999999993" customHeight="1">
      <c r="A39" s="23">
        <f>Dasar!A39</f>
        <v>37</v>
      </c>
      <c r="B39" s="24" t="str">
        <f>Dasar!B39</f>
        <v>IMS 0061</v>
      </c>
      <c r="C39" s="8">
        <f>Dasar!C39</f>
        <v>215180</v>
      </c>
      <c r="E39" s="23">
        <f>Dasar!A139</f>
        <v>137</v>
      </c>
      <c r="F39" s="24" t="str">
        <f>Dasar!B139</f>
        <v>GNI 3014</v>
      </c>
      <c r="G39" s="8">
        <f>Dasar!C139</f>
        <v>215180</v>
      </c>
      <c r="I39" s="23">
        <f>Dasar!A239</f>
        <v>237</v>
      </c>
      <c r="J39" s="24" t="str">
        <f>Dasar!B239</f>
        <v>FAY 2501</v>
      </c>
      <c r="K39" s="8">
        <f>Dasar!C239</f>
        <v>111930</v>
      </c>
      <c r="M39" s="23">
        <f>Dasar!A339</f>
        <v>337</v>
      </c>
      <c r="N39" s="24" t="str">
        <f>Dasar!B339</f>
        <v>FRS 5255</v>
      </c>
      <c r="O39" s="8">
        <f>Dasar!C339</f>
        <v>93170</v>
      </c>
    </row>
    <row r="40" spans="1:15" ht="9.1999999999999993" customHeight="1">
      <c r="A40" s="23">
        <f>Dasar!A40</f>
        <v>38</v>
      </c>
      <c r="B40" s="24" t="str">
        <f>Dasar!B40</f>
        <v>FTW 0046</v>
      </c>
      <c r="C40" s="8">
        <f>Dasar!C40</f>
        <v>215180</v>
      </c>
      <c r="E40" s="23">
        <f>Dasar!A140</f>
        <v>138</v>
      </c>
      <c r="F40" s="24" t="str">
        <f>Dasar!B140</f>
        <v>FWR 0065</v>
      </c>
      <c r="G40" s="8">
        <f>Dasar!C140</f>
        <v>128799.99999999999</v>
      </c>
      <c r="I40" s="23">
        <f>Dasar!A240</f>
        <v>238</v>
      </c>
      <c r="J40" s="24" t="str">
        <f>Dasar!B240</f>
        <v>FAY 2502</v>
      </c>
      <c r="K40" s="8">
        <f>Dasar!C240</f>
        <v>100100</v>
      </c>
      <c r="M40" s="23">
        <f>Dasar!A340</f>
        <v>338</v>
      </c>
      <c r="N40" s="24" t="str">
        <f>Dasar!B340</f>
        <v>FRM 5250</v>
      </c>
      <c r="O40" s="8">
        <f>Dasar!C340</f>
        <v>133840</v>
      </c>
    </row>
    <row r="41" spans="1:15" ht="9.1999999999999993" customHeight="1">
      <c r="A41" s="23">
        <f>Dasar!A41</f>
        <v>39</v>
      </c>
      <c r="B41" s="24" t="str">
        <f>Dasar!B41</f>
        <v>ASP 0002</v>
      </c>
      <c r="C41" s="8">
        <f>Dasar!C41</f>
        <v>194530</v>
      </c>
      <c r="E41" s="23">
        <f>Dasar!A141</f>
        <v>139</v>
      </c>
      <c r="F41" s="24" t="str">
        <f>Dasar!B141</f>
        <v>FWR 0066</v>
      </c>
      <c r="G41" s="8">
        <f>Dasar!C141</f>
        <v>146510</v>
      </c>
      <c r="I41" s="23">
        <f>Dasar!A241</f>
        <v>239</v>
      </c>
      <c r="J41" s="24" t="str">
        <f>Dasar!B241</f>
        <v>RHM 2759</v>
      </c>
      <c r="K41" s="8">
        <f>Dasar!C241</f>
        <v>137690</v>
      </c>
      <c r="M41" s="23">
        <f>Dasar!A341</f>
        <v>339</v>
      </c>
      <c r="N41" s="24" t="str">
        <f>Dasar!B341</f>
        <v>FRW 5019</v>
      </c>
      <c r="O41" s="8">
        <f>Dasar!C341</f>
        <v>133840</v>
      </c>
    </row>
    <row r="42" spans="1:15" ht="9.1999999999999993" customHeight="1">
      <c r="A42" s="23">
        <f>Dasar!A42</f>
        <v>40</v>
      </c>
      <c r="B42" s="24" t="str">
        <f>Dasar!B42</f>
        <v>FGA 0014</v>
      </c>
      <c r="C42" s="8">
        <f>Dasar!C42</f>
        <v>116059.99999999999</v>
      </c>
      <c r="E42" s="23">
        <f>Dasar!A142</f>
        <v>140</v>
      </c>
      <c r="F42" s="24" t="str">
        <f>Dasar!B142</f>
        <v>FWR 0750</v>
      </c>
      <c r="G42" s="8">
        <f>Dasar!C142</f>
        <v>120539.99999999999</v>
      </c>
      <c r="I42" s="23">
        <f>Dasar!A242</f>
        <v>240</v>
      </c>
      <c r="J42" s="24" t="str">
        <f>Dasar!B242</f>
        <v>RHM 2760</v>
      </c>
      <c r="K42" s="8">
        <f>Dasar!C242</f>
        <v>137690</v>
      </c>
      <c r="M42" s="23">
        <f>Dasar!A342</f>
        <v>340</v>
      </c>
      <c r="N42" s="24" t="str">
        <f>Dasar!B342</f>
        <v>FRN 5016</v>
      </c>
      <c r="O42" s="8">
        <f>Dasar!C342</f>
        <v>133840</v>
      </c>
    </row>
    <row r="43" spans="1:15" ht="9.1999999999999993" customHeight="1">
      <c r="A43" s="23">
        <f>Dasar!A43</f>
        <v>41</v>
      </c>
      <c r="B43" s="24" t="str">
        <f>Dasar!B43</f>
        <v>FDL 0010</v>
      </c>
      <c r="C43" s="8">
        <f>Dasar!C43</f>
        <v>190400</v>
      </c>
      <c r="E43" s="23">
        <f>Dasar!A143</f>
        <v>141</v>
      </c>
      <c r="F43" s="24" t="str">
        <f>Dasar!B143</f>
        <v>FWR 0748</v>
      </c>
      <c r="G43" s="8">
        <f>Dasar!C143</f>
        <v>120539.99999999999</v>
      </c>
      <c r="I43" s="23">
        <f>Dasar!A243</f>
        <v>241</v>
      </c>
      <c r="J43" s="24" t="str">
        <f>Dasar!B243</f>
        <v>FDM 0843</v>
      </c>
      <c r="K43" s="8">
        <f>Dasar!C243</f>
        <v>120539.99999999999</v>
      </c>
      <c r="M43" s="23">
        <f>Dasar!A343</f>
        <v>341</v>
      </c>
      <c r="N43" s="24" t="str">
        <f>Dasar!B343</f>
        <v>FSN 5263</v>
      </c>
      <c r="O43" s="8">
        <f>Dasar!C343</f>
        <v>114170</v>
      </c>
    </row>
    <row r="44" spans="1:15" ht="9.1999999999999993" customHeight="1">
      <c r="A44" s="23">
        <f>Dasar!A44</f>
        <v>42</v>
      </c>
      <c r="B44" s="24" t="str">
        <f>Dasar!B44</f>
        <v>FAA 0009</v>
      </c>
      <c r="C44" s="8">
        <f>Dasar!C44</f>
        <v>182140</v>
      </c>
      <c r="E44" s="23">
        <f>Dasar!A144</f>
        <v>142</v>
      </c>
      <c r="F44" s="24" t="str">
        <f>Dasar!B144</f>
        <v>FWR 0749</v>
      </c>
      <c r="G44" s="8">
        <f>Dasar!C144</f>
        <v>120539.99999999999</v>
      </c>
      <c r="I44" s="23">
        <f>Dasar!A244</f>
        <v>242</v>
      </c>
      <c r="J44" s="24" t="str">
        <f>Dasar!B244</f>
        <v>FKS 0845</v>
      </c>
      <c r="K44" s="8">
        <f>Dasar!C244</f>
        <v>125509.99999999999</v>
      </c>
      <c r="M44" s="23">
        <f>Dasar!A344</f>
        <v>342</v>
      </c>
      <c r="N44" s="24" t="str">
        <f>Dasar!B344</f>
        <v>FSK 5261</v>
      </c>
      <c r="O44" s="8">
        <f>Dasar!C344</f>
        <v>133840</v>
      </c>
    </row>
    <row r="45" spans="1:15" ht="9.1999999999999993" customHeight="1">
      <c r="A45" s="23">
        <f>Dasar!A45</f>
        <v>43</v>
      </c>
      <c r="B45" s="24" t="str">
        <f>Dasar!B45</f>
        <v>FIF 0018</v>
      </c>
      <c r="C45" s="8">
        <f>Dasar!C45</f>
        <v>154840</v>
      </c>
      <c r="E45" s="23">
        <f>Dasar!A145</f>
        <v>143</v>
      </c>
      <c r="F45" s="24" t="str">
        <f>Dasar!B145</f>
        <v>FID 0063</v>
      </c>
      <c r="G45" s="8">
        <f>Dasar!C145</f>
        <v>165620</v>
      </c>
      <c r="I45" s="23">
        <f>Dasar!A245</f>
        <v>243</v>
      </c>
      <c r="J45" s="24" t="str">
        <f>Dasar!B245</f>
        <v>FKS 0844</v>
      </c>
      <c r="K45" s="8">
        <f>Dasar!C245</f>
        <v>125509.99999999999</v>
      </c>
      <c r="M45" s="23">
        <f>Dasar!A345</f>
        <v>343</v>
      </c>
      <c r="N45" s="24" t="str">
        <f>Dasar!B345</f>
        <v>FTR 5279</v>
      </c>
      <c r="O45" s="8">
        <f>Dasar!C345</f>
        <v>137340</v>
      </c>
    </row>
    <row r="46" spans="1:15" ht="9.1999999999999993" customHeight="1">
      <c r="A46" s="23">
        <f>Dasar!A46</f>
        <v>44</v>
      </c>
      <c r="B46" s="24" t="str">
        <f>Dasar!B46</f>
        <v>FNS 0037</v>
      </c>
      <c r="C46" s="8">
        <f>Dasar!C46</f>
        <v>223440</v>
      </c>
      <c r="E46" s="23">
        <f>Dasar!A146</f>
        <v>144</v>
      </c>
      <c r="F46" s="24" t="str">
        <f>Dasar!B146</f>
        <v>FID 0850</v>
      </c>
      <c r="G46" s="8">
        <f>Dasar!C146</f>
        <v>95130</v>
      </c>
      <c r="I46" s="23">
        <f>Dasar!A246</f>
        <v>244</v>
      </c>
      <c r="J46" s="24" t="str">
        <f>Dasar!B246</f>
        <v>FIK 0851</v>
      </c>
      <c r="K46" s="8">
        <f>Dasar!C246</f>
        <v>111930</v>
      </c>
      <c r="M46" s="23">
        <f>Dasar!A346</f>
        <v>344</v>
      </c>
      <c r="N46" s="24" t="str">
        <f>Dasar!B346</f>
        <v>FTH 5022</v>
      </c>
      <c r="O46" s="8">
        <f>Dasar!C346</f>
        <v>128799.99999999999</v>
      </c>
    </row>
    <row r="47" spans="1:15" ht="9.1999999999999993" customHeight="1">
      <c r="A47" s="23">
        <f>Dasar!A47</f>
        <v>45</v>
      </c>
      <c r="B47" s="24" t="str">
        <f>Dasar!B47</f>
        <v>GNR 0049</v>
      </c>
      <c r="C47" s="8">
        <f>Dasar!C47</f>
        <v>208810</v>
      </c>
      <c r="E47" s="23">
        <f>Dasar!A147</f>
        <v>145</v>
      </c>
      <c r="F47" s="24" t="str">
        <f>Dasar!B147</f>
        <v>FID 0064</v>
      </c>
      <c r="G47" s="8">
        <f>Dasar!C147</f>
        <v>137690</v>
      </c>
      <c r="I47" s="23">
        <f>Dasar!A247</f>
        <v>245</v>
      </c>
      <c r="J47" s="24" t="str">
        <f>Dasar!B247</f>
        <v>FIK 0852</v>
      </c>
      <c r="K47" s="8">
        <f>Dasar!C247</f>
        <v>111930</v>
      </c>
      <c r="M47" s="23">
        <f>Dasar!A347</f>
        <v>345</v>
      </c>
      <c r="N47" s="24" t="str">
        <f>Dasar!B347</f>
        <v>GJE 5028</v>
      </c>
      <c r="O47" s="8">
        <f>Dasar!C347</f>
        <v>128799.99999999999</v>
      </c>
    </row>
    <row r="48" spans="1:15" ht="9.1999999999999993" customHeight="1">
      <c r="A48" s="23">
        <f>Dasar!A48</f>
        <v>46</v>
      </c>
      <c r="B48" s="24" t="str">
        <f>Dasar!B48</f>
        <v>FHN 0067</v>
      </c>
      <c r="C48" s="8">
        <f>Dasar!C48</f>
        <v>165620</v>
      </c>
      <c r="E48" s="23">
        <f>Dasar!A148</f>
        <v>146</v>
      </c>
      <c r="F48" s="24" t="str">
        <f>Dasar!B148</f>
        <v>FID 0747</v>
      </c>
      <c r="G48" s="8">
        <f>Dasar!C148</f>
        <v>124669.99999999999</v>
      </c>
      <c r="I48" s="23">
        <f>Dasar!A248</f>
        <v>246</v>
      </c>
      <c r="J48" s="24" t="str">
        <f>Dasar!B248</f>
        <v>FKS 0846</v>
      </c>
      <c r="K48" s="8">
        <f>Dasar!C248</f>
        <v>125509.99999999999</v>
      </c>
      <c r="M48" s="23">
        <f>Dasar!A348</f>
        <v>346</v>
      </c>
      <c r="N48" s="24" t="str">
        <f>Dasar!B348</f>
        <v>FTH 5265</v>
      </c>
      <c r="O48" s="8">
        <f>Dasar!C348</f>
        <v>146510</v>
      </c>
    </row>
    <row r="49" spans="1:15" ht="9.1999999999999993" customHeight="1">
      <c r="A49" s="23">
        <f>Dasar!A49</f>
        <v>47</v>
      </c>
      <c r="B49" s="24" t="str">
        <f>Dasar!B49</f>
        <v>BRH 0068</v>
      </c>
      <c r="C49" s="8">
        <f>Dasar!C49</f>
        <v>161770</v>
      </c>
      <c r="E49" s="23">
        <f>Dasar!A149</f>
        <v>147</v>
      </c>
      <c r="F49" s="24" t="str">
        <f>Dasar!B149</f>
        <v>FDM 0691</v>
      </c>
      <c r="G49" s="8">
        <f>Dasar!C149</f>
        <v>107170</v>
      </c>
      <c r="I49" s="23">
        <f>Dasar!A249</f>
        <v>247</v>
      </c>
      <c r="J49" s="24" t="str">
        <f>Dasar!B249</f>
        <v>FNY 0847</v>
      </c>
      <c r="K49" s="8">
        <f>Dasar!C249</f>
        <v>117249.99999999999</v>
      </c>
      <c r="M49" s="23">
        <f>Dasar!A349</f>
        <v>347</v>
      </c>
      <c r="N49" s="24" t="str">
        <f>Dasar!B349</f>
        <v>GWH 5268</v>
      </c>
      <c r="O49" s="8">
        <f>Dasar!C349</f>
        <v>121169.99999999999</v>
      </c>
    </row>
    <row r="50" spans="1:15" ht="9.1999999999999993" customHeight="1">
      <c r="A50" s="23">
        <f>Dasar!A50</f>
        <v>48</v>
      </c>
      <c r="B50" s="24" t="str">
        <f>Dasar!B50</f>
        <v>FWN 0048</v>
      </c>
      <c r="C50" s="8">
        <f>Dasar!C50</f>
        <v>140840</v>
      </c>
      <c r="E50" s="23">
        <f>Dasar!A150</f>
        <v>148</v>
      </c>
      <c r="F50" s="24" t="str">
        <f>Dasar!B150</f>
        <v>FDM 0842</v>
      </c>
      <c r="G50" s="8">
        <f>Dasar!C150</f>
        <v>103390</v>
      </c>
      <c r="I50" s="23">
        <f>Dasar!A250</f>
        <v>248</v>
      </c>
      <c r="J50" s="24" t="str">
        <f>Dasar!B250</f>
        <v>FGN 0742</v>
      </c>
      <c r="K50" s="8">
        <f>Dasar!C250</f>
        <v>103390</v>
      </c>
      <c r="M50" s="23">
        <f>Dasar!A350</f>
        <v>348</v>
      </c>
      <c r="N50" s="24" t="str">
        <f>Dasar!B350</f>
        <v>GJE 5024</v>
      </c>
      <c r="O50" s="8">
        <f>Dasar!C350</f>
        <v>142660</v>
      </c>
    </row>
    <row r="51" spans="1:15" ht="9.1999999999999993" customHeight="1">
      <c r="A51" s="23">
        <f>Dasar!A51</f>
        <v>49</v>
      </c>
      <c r="B51" s="24" t="str">
        <f>Dasar!B51</f>
        <v>FIS 0024</v>
      </c>
      <c r="C51" s="8">
        <f>Dasar!C51</f>
        <v>165620</v>
      </c>
      <c r="E51" s="23">
        <f>Dasar!A151</f>
        <v>149</v>
      </c>
      <c r="F51" s="24" t="str">
        <f>Dasar!B151</f>
        <v>FRH 0848</v>
      </c>
      <c r="G51" s="8">
        <f>Dasar!C151</f>
        <v>103390</v>
      </c>
      <c r="I51" s="23">
        <f>Dasar!A251</f>
        <v>249</v>
      </c>
      <c r="J51" s="24" t="str">
        <f>Dasar!B251</f>
        <v>ASP 0740</v>
      </c>
      <c r="K51" s="8">
        <f>Dasar!C251</f>
        <v>120539.99999999999</v>
      </c>
      <c r="M51" s="23">
        <f>Dasar!A351</f>
        <v>349</v>
      </c>
      <c r="N51" s="24" t="str">
        <f>Dasar!B351</f>
        <v>HNF 5274</v>
      </c>
      <c r="O51" s="8">
        <f>Dasar!C351</f>
        <v>84280</v>
      </c>
    </row>
    <row r="52" spans="1:15" ht="9.1999999999999993" customHeight="1">
      <c r="A52" s="23">
        <f>Dasar!A52</f>
        <v>50</v>
      </c>
      <c r="B52" s="24" t="str">
        <f>Dasar!B52</f>
        <v>HSN 0060</v>
      </c>
      <c r="C52" s="8">
        <f>Dasar!C52</f>
        <v>215180</v>
      </c>
      <c r="E52" s="23">
        <f>Dasar!A152</f>
        <v>150</v>
      </c>
      <c r="F52" s="24" t="str">
        <f>Dasar!B152</f>
        <v>FRH 0266</v>
      </c>
      <c r="G52" s="8">
        <f>Dasar!C152</f>
        <v>103390</v>
      </c>
      <c r="I52" s="23">
        <f>Dasar!A252</f>
        <v>250</v>
      </c>
      <c r="J52" s="24" t="str">
        <f>Dasar!B252</f>
        <v>FKS 0743</v>
      </c>
      <c r="K52" s="8">
        <f>Dasar!C252</f>
        <v>133840</v>
      </c>
      <c r="M52" s="23">
        <f>Dasar!A352</f>
        <v>350</v>
      </c>
      <c r="N52" s="24" t="str">
        <f>Dasar!B352</f>
        <v>GJE 5026</v>
      </c>
      <c r="O52" s="8">
        <f>Dasar!C352</f>
        <v>157290</v>
      </c>
    </row>
    <row r="53" spans="1:15" ht="9.1999999999999993" customHeight="1">
      <c r="A53" s="23">
        <f>Dasar!A53</f>
        <v>51</v>
      </c>
      <c r="B53" s="24" t="str">
        <f>Dasar!B53</f>
        <v>FTN 0039</v>
      </c>
      <c r="C53" s="8">
        <f>Dasar!C53</f>
        <v>173810</v>
      </c>
      <c r="E53" s="23">
        <f>Dasar!A153</f>
        <v>151</v>
      </c>
      <c r="F53" s="24" t="str">
        <f>Dasar!B153</f>
        <v>GRI 0275</v>
      </c>
      <c r="G53" s="8">
        <f>Dasar!C153</f>
        <v>137690</v>
      </c>
      <c r="I53" s="23">
        <f>Dasar!A253</f>
        <v>251</v>
      </c>
      <c r="J53" s="24" t="str">
        <f>Dasar!B253</f>
        <v>GRI 0746</v>
      </c>
      <c r="K53" s="8">
        <f>Dasar!C253</f>
        <v>133770</v>
      </c>
      <c r="M53" s="23">
        <f>Dasar!A353</f>
        <v>351</v>
      </c>
      <c r="N53" s="24" t="str">
        <f>Dasar!B353</f>
        <v>GJE 5027</v>
      </c>
      <c r="O53" s="8">
        <f>Dasar!C353</f>
        <v>107170</v>
      </c>
    </row>
    <row r="54" spans="1:15" ht="9.1999999999999993" customHeight="1">
      <c r="A54" s="23">
        <f>Dasar!A54</f>
        <v>52</v>
      </c>
      <c r="B54" s="24" t="str">
        <f>Dasar!B54</f>
        <v>BRH 0004</v>
      </c>
      <c r="C54" s="8">
        <f>Dasar!C54</f>
        <v>145320</v>
      </c>
      <c r="E54" s="23">
        <f>Dasar!A154</f>
        <v>152</v>
      </c>
      <c r="F54" s="24" t="str">
        <f>Dasar!B154</f>
        <v>GRI 0849</v>
      </c>
      <c r="G54" s="8">
        <f>Dasar!C154</f>
        <v>124319.99999999999</v>
      </c>
      <c r="I54" s="23">
        <f>Dasar!A254</f>
        <v>252</v>
      </c>
      <c r="J54" s="24" t="str">
        <f>Dasar!B254</f>
        <v>FNY 0744</v>
      </c>
      <c r="K54" s="8">
        <f>Dasar!C254</f>
        <v>120539.99999999999</v>
      </c>
      <c r="M54" s="23">
        <f>Dasar!A354</f>
        <v>352</v>
      </c>
      <c r="N54" s="24" t="str">
        <f>Dasar!B354</f>
        <v>FTH 5264</v>
      </c>
      <c r="O54" s="8">
        <f>Dasar!C354</f>
        <v>133840</v>
      </c>
    </row>
    <row r="55" spans="1:15" ht="9.1999999999999993" customHeight="1">
      <c r="A55" s="23">
        <f>Dasar!A55</f>
        <v>53</v>
      </c>
      <c r="B55" s="24" t="str">
        <f>Dasar!B55</f>
        <v>FHN 0016</v>
      </c>
      <c r="C55" s="8">
        <f>Dasar!C55</f>
        <v>173810</v>
      </c>
      <c r="E55" s="23">
        <f>Dasar!A155</f>
        <v>153</v>
      </c>
      <c r="F55" s="24" t="str">
        <f>Dasar!B155</f>
        <v>FDM 0841</v>
      </c>
      <c r="G55" s="8">
        <f>Dasar!C155</f>
        <v>111930</v>
      </c>
      <c r="I55" s="23">
        <f>Dasar!A255</f>
        <v>253</v>
      </c>
      <c r="J55" s="24" t="str">
        <f>Dasar!B255</f>
        <v>FNY 0745</v>
      </c>
      <c r="K55" s="8">
        <f>Dasar!C255</f>
        <v>117249.99999999999</v>
      </c>
      <c r="M55" s="23">
        <f>Dasar!A355</f>
        <v>353</v>
      </c>
      <c r="N55" s="24" t="str">
        <f>Dasar!B355</f>
        <v>GJE 5029</v>
      </c>
      <c r="O55" s="8">
        <f>Dasar!C355</f>
        <v>133840</v>
      </c>
    </row>
    <row r="56" spans="1:15" ht="9.1999999999999993" customHeight="1">
      <c r="A56" s="23">
        <f>Dasar!A56</f>
        <v>54</v>
      </c>
      <c r="B56" s="24" t="str">
        <f>Dasar!B56</f>
        <v>FIF 0017</v>
      </c>
      <c r="C56" s="8">
        <f>Dasar!C56</f>
        <v>165620</v>
      </c>
      <c r="E56" s="23">
        <f>Dasar!A156</f>
        <v>154</v>
      </c>
      <c r="F56" s="24" t="str">
        <f>Dasar!B156</f>
        <v>FDM 0254</v>
      </c>
      <c r="G56" s="8">
        <f>Dasar!C156</f>
        <v>120539.99999999999</v>
      </c>
      <c r="I56" s="23">
        <f>Dasar!A256</f>
        <v>254</v>
      </c>
      <c r="J56" s="24" t="str">
        <f>Dasar!B256</f>
        <v>BND 4704</v>
      </c>
      <c r="K56" s="8">
        <f>Dasar!C256</f>
        <v>151620</v>
      </c>
      <c r="M56" s="23">
        <f>Dasar!A356</f>
        <v>354</v>
      </c>
      <c r="N56" s="24" t="str">
        <f>Dasar!B356</f>
        <v>FRW 5259</v>
      </c>
      <c r="O56" s="8">
        <f>Dasar!C356</f>
        <v>107170</v>
      </c>
    </row>
    <row r="57" spans="1:15" ht="9.1999999999999993" customHeight="1">
      <c r="A57" s="23">
        <f>Dasar!A57</f>
        <v>55</v>
      </c>
      <c r="B57" s="24" t="str">
        <f>Dasar!B57</f>
        <v>GNR 0050</v>
      </c>
      <c r="C57" s="8">
        <f>Dasar!C57</f>
        <v>202440</v>
      </c>
      <c r="E57" s="23">
        <f>Dasar!A157</f>
        <v>155</v>
      </c>
      <c r="F57" s="24" t="str">
        <f>Dasar!B157</f>
        <v>FDM 0840</v>
      </c>
      <c r="G57" s="8">
        <f>Dasar!C157</f>
        <v>120539.99999999999</v>
      </c>
      <c r="I57" s="23">
        <f>Dasar!A257</f>
        <v>255</v>
      </c>
      <c r="J57" s="24" t="str">
        <f>Dasar!B257</f>
        <v>FSS 4600</v>
      </c>
      <c r="K57" s="8">
        <f>Dasar!C257</f>
        <v>120539.99999999999</v>
      </c>
      <c r="M57" s="23">
        <f>Dasar!A357</f>
        <v>355</v>
      </c>
      <c r="N57" s="24" t="str">
        <f>Dasar!B357</f>
        <v>GJE 5267</v>
      </c>
      <c r="O57" s="8">
        <f>Dasar!C357</f>
        <v>157290</v>
      </c>
    </row>
    <row r="58" spans="1:15" ht="9.1999999999999993" customHeight="1">
      <c r="A58" s="23">
        <f>Dasar!A58</f>
        <v>56</v>
      </c>
      <c r="B58" s="24" t="str">
        <f>Dasar!B58</f>
        <v>FKR 0026</v>
      </c>
      <c r="C58" s="8">
        <f>Dasar!C58</f>
        <v>182140</v>
      </c>
      <c r="E58" s="23">
        <f>Dasar!A158</f>
        <v>156</v>
      </c>
      <c r="F58" s="24" t="str">
        <f>Dasar!B158</f>
        <v>FDM 0011</v>
      </c>
      <c r="G58" s="8">
        <f>Dasar!C158</f>
        <v>157290</v>
      </c>
      <c r="I58" s="23">
        <f>Dasar!A258</f>
        <v>256</v>
      </c>
      <c r="J58" s="24" t="str">
        <f>Dasar!B258</f>
        <v>FSS 4601</v>
      </c>
      <c r="K58" s="8">
        <f>Dasar!C258</f>
        <v>120539.99999999999</v>
      </c>
      <c r="M58" s="23">
        <f>Dasar!A358</f>
        <v>356</v>
      </c>
      <c r="N58" s="24" t="str">
        <f>Dasar!B358</f>
        <v>HNF 5272</v>
      </c>
      <c r="O58" s="8">
        <f>Dasar!C358</f>
        <v>119909.99999999999</v>
      </c>
    </row>
    <row r="59" spans="1:15" ht="9.1999999999999993" customHeight="1">
      <c r="A59" s="23">
        <f>Dasar!A59</f>
        <v>57</v>
      </c>
      <c r="B59" s="24" t="str">
        <f>Dasar!B59</f>
        <v>GSN 0051</v>
      </c>
      <c r="C59" s="8">
        <f>Dasar!C59</f>
        <v>289520</v>
      </c>
      <c r="E59" s="23">
        <f>Dasar!A159</f>
        <v>157</v>
      </c>
      <c r="F59" s="24" t="str">
        <f>Dasar!B159</f>
        <v>FDM 0741</v>
      </c>
      <c r="G59" s="8">
        <f>Dasar!C159</f>
        <v>128799.99999999999</v>
      </c>
      <c r="I59" s="23">
        <f>Dasar!A259</f>
        <v>257</v>
      </c>
      <c r="J59" s="24" t="str">
        <f>Dasar!B259</f>
        <v>FSS 4602</v>
      </c>
      <c r="K59" s="8">
        <f>Dasar!C259</f>
        <v>124319.99999999999</v>
      </c>
      <c r="M59" s="23">
        <f>Dasar!A359</f>
        <v>357</v>
      </c>
      <c r="N59" s="24" t="str">
        <f>Dasar!B359</f>
        <v>HNF 5273</v>
      </c>
      <c r="O59" s="8">
        <f>Dasar!C359</f>
        <v>116059.99999999999</v>
      </c>
    </row>
    <row r="60" spans="1:15" ht="9.1999999999999993" customHeight="1">
      <c r="A60" s="23">
        <f>Dasar!A60</f>
        <v>58</v>
      </c>
      <c r="B60" s="24" t="str">
        <f>Dasar!B60</f>
        <v>HNI 0056</v>
      </c>
      <c r="C60" s="8">
        <f>Dasar!C60</f>
        <v>273000</v>
      </c>
      <c r="E60" s="23">
        <f>Dasar!A160</f>
        <v>158</v>
      </c>
      <c r="F60" s="24" t="str">
        <f>Dasar!B160</f>
        <v>FDM 0012</v>
      </c>
      <c r="G60" s="8">
        <f>Dasar!C160</f>
        <v>190400</v>
      </c>
      <c r="I60" s="23">
        <f>Dasar!A260</f>
        <v>258</v>
      </c>
      <c r="J60" s="24" t="str">
        <f>Dasar!B260</f>
        <v>FSS 4603</v>
      </c>
      <c r="K60" s="8">
        <f>Dasar!C260</f>
        <v>111930</v>
      </c>
      <c r="M60" s="23">
        <f>Dasar!A360</f>
        <v>358</v>
      </c>
      <c r="N60" s="24" t="str">
        <f>Dasar!B360</f>
        <v>GJE 5023</v>
      </c>
      <c r="O60" s="8">
        <f>Dasar!C360</f>
        <v>169400</v>
      </c>
    </row>
    <row r="61" spans="1:15" ht="9.1999999999999993" customHeight="1">
      <c r="A61" s="23">
        <f>Dasar!A61</f>
        <v>59</v>
      </c>
      <c r="B61" s="24" t="str">
        <f>Dasar!B61</f>
        <v>FNS 0038</v>
      </c>
      <c r="C61" s="8">
        <f>Dasar!C61</f>
        <v>211960</v>
      </c>
      <c r="E61" s="23">
        <f>Dasar!A161</f>
        <v>159</v>
      </c>
      <c r="F61" s="24" t="str">
        <f>Dasar!B161</f>
        <v>FBT 2250</v>
      </c>
      <c r="G61" s="8">
        <f>Dasar!C161</f>
        <v>84280</v>
      </c>
      <c r="I61" s="23">
        <f>Dasar!A261</f>
        <v>259</v>
      </c>
      <c r="J61" s="24" t="str">
        <f>Dasar!B261</f>
        <v>FSS 4604</v>
      </c>
      <c r="K61" s="8">
        <f>Dasar!C261</f>
        <v>128799.99999999999</v>
      </c>
      <c r="M61" s="23">
        <f>Dasar!A361</f>
        <v>359</v>
      </c>
      <c r="N61" s="24" t="str">
        <f>Dasar!B361</f>
        <v>ABH 5201</v>
      </c>
      <c r="O61" s="8">
        <f>Dasar!C361</f>
        <v>119909.99999999999</v>
      </c>
    </row>
    <row r="62" spans="1:15" ht="9.1999999999999993" customHeight="1">
      <c r="A62" s="23">
        <f>Dasar!A62</f>
        <v>60</v>
      </c>
      <c r="B62" s="24" t="str">
        <f>Dasar!B62</f>
        <v>FTW 0043</v>
      </c>
      <c r="C62" s="8">
        <f>Dasar!C62</f>
        <v>215180</v>
      </c>
      <c r="E62" s="23">
        <f>Dasar!A162</f>
        <v>160</v>
      </c>
      <c r="F62" s="24" t="str">
        <f>Dasar!B162</f>
        <v>FDH 1250</v>
      </c>
      <c r="G62" s="8">
        <f>Dasar!C162</f>
        <v>146510</v>
      </c>
      <c r="I62" s="23">
        <f>Dasar!A262</f>
        <v>260</v>
      </c>
      <c r="J62" s="24" t="str">
        <f>Dasar!B262</f>
        <v>BND 4701</v>
      </c>
      <c r="K62" s="8">
        <f>Dasar!C262</f>
        <v>151620</v>
      </c>
      <c r="M62" s="23">
        <f>Dasar!A362</f>
        <v>360</v>
      </c>
      <c r="N62" s="24" t="str">
        <f>Dasar!B362</f>
        <v>FAT 5214</v>
      </c>
      <c r="O62" s="8">
        <f>Dasar!C362</f>
        <v>124949.99999999999</v>
      </c>
    </row>
    <row r="63" spans="1:15" ht="9.1999999999999993" customHeight="1">
      <c r="A63" s="23">
        <f>Dasar!A63</f>
        <v>61</v>
      </c>
      <c r="B63" s="24" t="str">
        <f>Dasar!B63</f>
        <v>HNI 0057</v>
      </c>
      <c r="C63" s="8">
        <f>Dasar!C63</f>
        <v>273000</v>
      </c>
      <c r="E63" s="23">
        <f>Dasar!A163</f>
        <v>161</v>
      </c>
      <c r="F63" s="24" t="str">
        <f>Dasar!B163</f>
        <v>GHN 2254</v>
      </c>
      <c r="G63" s="8">
        <f>Dasar!C163</f>
        <v>107170</v>
      </c>
      <c r="I63" s="23">
        <f>Dasar!A263</f>
        <v>261</v>
      </c>
      <c r="J63" s="24" t="str">
        <f>Dasar!B263</f>
        <v>BND 4702</v>
      </c>
      <c r="K63" s="8">
        <f>Dasar!C263</f>
        <v>151620</v>
      </c>
      <c r="M63" s="23">
        <f>Dasar!A363</f>
        <v>361</v>
      </c>
      <c r="N63" s="24" t="str">
        <f>Dasar!B363</f>
        <v>FAM 5212</v>
      </c>
      <c r="O63" s="8">
        <f>Dasar!C363</f>
        <v>121169.99999999999</v>
      </c>
    </row>
    <row r="64" spans="1:15" ht="9.1999999999999993" customHeight="1">
      <c r="A64" s="23">
        <f>Dasar!A64</f>
        <v>62</v>
      </c>
      <c r="B64" s="24" t="str">
        <f>Dasar!B64</f>
        <v>HNI 0058</v>
      </c>
      <c r="C64" s="8">
        <f>Dasar!C64</f>
        <v>260259.99999999997</v>
      </c>
      <c r="E64" s="23">
        <f>Dasar!A164</f>
        <v>162</v>
      </c>
      <c r="F64" s="24" t="str">
        <f>Dasar!B164</f>
        <v>FDT 1000</v>
      </c>
      <c r="G64" s="8">
        <f>Dasar!C164</f>
        <v>163660</v>
      </c>
      <c r="I64" s="23">
        <f>Dasar!A264</f>
        <v>262</v>
      </c>
      <c r="J64" s="24" t="str">
        <f>Dasar!B264</f>
        <v>BND 4703</v>
      </c>
      <c r="K64" s="8">
        <f>Dasar!C264</f>
        <v>151620</v>
      </c>
      <c r="M64" s="23">
        <f>Dasar!A364</f>
        <v>362</v>
      </c>
      <c r="N64" s="24" t="str">
        <f>Dasar!B364</f>
        <v>FDU 5216</v>
      </c>
      <c r="O64" s="8">
        <f>Dasar!C364</f>
        <v>98210</v>
      </c>
    </row>
    <row r="65" spans="1:15" ht="9.1999999999999993" customHeight="1">
      <c r="A65" s="23">
        <f>Dasar!A65</f>
        <v>63</v>
      </c>
      <c r="B65" s="24" t="str">
        <f>Dasar!B65</f>
        <v>BRH 0006</v>
      </c>
      <c r="C65" s="8">
        <f>Dasar!C65</f>
        <v>215180</v>
      </c>
      <c r="E65" s="23">
        <f>Dasar!A165</f>
        <v>163</v>
      </c>
      <c r="F65" s="24" t="str">
        <f>Dasar!B165</f>
        <v>FDT 1001</v>
      </c>
      <c r="G65" s="8">
        <f>Dasar!C165</f>
        <v>163660</v>
      </c>
      <c r="I65" s="23">
        <f>Dasar!A265</f>
        <v>263</v>
      </c>
      <c r="J65" s="24" t="str">
        <f>Dasar!B265</f>
        <v>BND 4705</v>
      </c>
      <c r="K65" s="8">
        <f>Dasar!C265</f>
        <v>151620</v>
      </c>
      <c r="M65" s="23">
        <f>Dasar!A365</f>
        <v>363</v>
      </c>
      <c r="N65" s="24" t="str">
        <f>Dasar!B365</f>
        <v>FFM 5220</v>
      </c>
      <c r="O65" s="8">
        <f>Dasar!C365</f>
        <v>119909.99999999999</v>
      </c>
    </row>
    <row r="66" spans="1:15" ht="9.1999999999999993" customHeight="1">
      <c r="A66" s="23">
        <f>Dasar!A66</f>
        <v>64</v>
      </c>
      <c r="B66" s="24" t="str">
        <f>Dasar!B66</f>
        <v>FDL 0615</v>
      </c>
      <c r="C66" s="8">
        <f>Dasar!C66</f>
        <v>170730</v>
      </c>
      <c r="E66" s="23">
        <f>Dasar!A166</f>
        <v>164</v>
      </c>
      <c r="F66" s="24" t="str">
        <f>Dasar!B166</f>
        <v>FYL 1252</v>
      </c>
      <c r="G66" s="8">
        <f>Dasar!C166</f>
        <v>144620</v>
      </c>
      <c r="I66" s="23">
        <f>Dasar!A266</f>
        <v>264</v>
      </c>
      <c r="J66" s="24" t="str">
        <f>Dasar!B266</f>
        <v>BND 4706</v>
      </c>
      <c r="K66" s="8">
        <f>Dasar!C266</f>
        <v>151620</v>
      </c>
      <c r="M66" s="23">
        <f>Dasar!A366</f>
        <v>364</v>
      </c>
      <c r="N66" s="24" t="str">
        <f>Dasar!B366</f>
        <v>FRM 5252</v>
      </c>
      <c r="O66" s="8">
        <f>Dasar!C366</f>
        <v>116059.99999999999</v>
      </c>
    </row>
    <row r="67" spans="1:15" ht="9.1999999999999993" customHeight="1">
      <c r="A67" s="23">
        <f>Dasar!A67</f>
        <v>65</v>
      </c>
      <c r="B67" s="24" t="str">
        <f>Dasar!B67</f>
        <v>FNR 0620</v>
      </c>
      <c r="C67" s="8">
        <f>Dasar!C67</f>
        <v>231629.99999999997</v>
      </c>
      <c r="E67" s="23">
        <f>Dasar!A167</f>
        <v>165</v>
      </c>
      <c r="F67" s="24" t="str">
        <f>Dasar!B167</f>
        <v>FKR 2256</v>
      </c>
      <c r="G67" s="8">
        <f>Dasar!C167</f>
        <v>154770</v>
      </c>
      <c r="I67" s="23">
        <f>Dasar!A267</f>
        <v>265</v>
      </c>
      <c r="J67" s="24" t="str">
        <f>Dasar!B267</f>
        <v>BUD 4707</v>
      </c>
      <c r="K67" s="8">
        <f>Dasar!C267</f>
        <v>149730</v>
      </c>
      <c r="M67" s="23">
        <f>Dasar!A367</f>
        <v>365</v>
      </c>
      <c r="N67" s="24" t="str">
        <f>Dasar!B367</f>
        <v>FHA 5222</v>
      </c>
      <c r="O67" s="8">
        <f>Dasar!C367</f>
        <v>142730</v>
      </c>
    </row>
    <row r="68" spans="1:15" ht="9.1999999999999993" customHeight="1">
      <c r="A68" s="23">
        <f>Dasar!A68</f>
        <v>66</v>
      </c>
      <c r="B68" s="24" t="str">
        <f>Dasar!B68</f>
        <v>FNS 0621</v>
      </c>
      <c r="C68" s="8">
        <f>Dasar!C68</f>
        <v>190400</v>
      </c>
      <c r="E68" s="23">
        <f>Dasar!A168</f>
        <v>166</v>
      </c>
      <c r="F68" s="24" t="str">
        <f>Dasar!B168</f>
        <v>FKR 2255</v>
      </c>
      <c r="G68" s="8">
        <f>Dasar!C168</f>
        <v>154770</v>
      </c>
      <c r="I68" s="23">
        <f>Dasar!A268</f>
        <v>266</v>
      </c>
      <c r="J68" s="24" t="str">
        <f>Dasar!B268</f>
        <v>FDH 4700</v>
      </c>
      <c r="K68" s="8">
        <f>Dasar!C268</f>
        <v>163660</v>
      </c>
      <c r="M68" s="23">
        <f>Dasar!A368</f>
        <v>366</v>
      </c>
      <c r="N68" s="24" t="str">
        <f>Dasar!B368</f>
        <v>FKN 5237</v>
      </c>
      <c r="O68" s="8">
        <f>Dasar!C368</f>
        <v>126839.99999999999</v>
      </c>
    </row>
    <row r="69" spans="1:15" ht="9.1999999999999993" customHeight="1">
      <c r="A69" s="23">
        <f>Dasar!A69</f>
        <v>67</v>
      </c>
      <c r="B69" s="24" t="str">
        <f>Dasar!B69</f>
        <v>FDL 0616</v>
      </c>
      <c r="C69" s="8">
        <f>Dasar!C69</f>
        <v>170730</v>
      </c>
      <c r="E69" s="23">
        <f>Dasar!A169</f>
        <v>167</v>
      </c>
      <c r="F69" s="24" t="str">
        <f>Dasar!B169</f>
        <v>FTN 2253</v>
      </c>
      <c r="G69" s="8">
        <f>Dasar!C169</f>
        <v>96390</v>
      </c>
      <c r="I69" s="23">
        <f>Dasar!A269</f>
        <v>267</v>
      </c>
      <c r="J69" s="24" t="str">
        <f>Dasar!B269</f>
        <v>FRG 5021</v>
      </c>
      <c r="K69" s="8">
        <f>Dasar!C269</f>
        <v>240589.99999999997</v>
      </c>
      <c r="M69" s="23">
        <f>Dasar!A369</f>
        <v>367</v>
      </c>
      <c r="N69" s="24" t="str">
        <f>Dasar!B369</f>
        <v>FLJ 5238</v>
      </c>
      <c r="O69" s="8">
        <f>Dasar!C369</f>
        <v>133840</v>
      </c>
    </row>
    <row r="70" spans="1:15" ht="9.1999999999999993" customHeight="1">
      <c r="A70" s="23">
        <f>Dasar!A70</f>
        <v>68</v>
      </c>
      <c r="B70" s="24" t="str">
        <f>Dasar!B70</f>
        <v>FYT 0507</v>
      </c>
      <c r="C70" s="8">
        <f>Dasar!C70</f>
        <v>227850</v>
      </c>
      <c r="E70" s="23">
        <f>Dasar!A170</f>
        <v>168</v>
      </c>
      <c r="F70" s="24" t="str">
        <f>Dasar!B170</f>
        <v>FEN 1450</v>
      </c>
      <c r="G70" s="8">
        <f>Dasar!C170</f>
        <v>146510</v>
      </c>
      <c r="I70" s="23">
        <f>Dasar!A270</f>
        <v>268</v>
      </c>
      <c r="J70" s="24" t="str">
        <f>Dasar!B270</f>
        <v>FRG 5247</v>
      </c>
      <c r="K70" s="8">
        <f>Dasar!C270</f>
        <v>249479.99999999997</v>
      </c>
      <c r="M70" s="23">
        <f>Dasar!A370</f>
        <v>368</v>
      </c>
      <c r="N70" s="24" t="str">
        <f>Dasar!B370</f>
        <v>FRN 5253</v>
      </c>
      <c r="O70" s="8">
        <f>Dasar!C370</f>
        <v>133840</v>
      </c>
    </row>
    <row r="71" spans="1:15" ht="9.1999999999999993" customHeight="1">
      <c r="A71" s="23">
        <f>Dasar!A71</f>
        <v>69</v>
      </c>
      <c r="B71" s="24" t="str">
        <f>Dasar!B71</f>
        <v>FTW 0622</v>
      </c>
      <c r="C71" s="8">
        <f>Dasar!C71</f>
        <v>198660</v>
      </c>
      <c r="E71" s="23">
        <f>Dasar!A171</f>
        <v>169</v>
      </c>
      <c r="F71" s="24" t="str">
        <f>Dasar!B171</f>
        <v>FEN 1451</v>
      </c>
      <c r="G71" s="8">
        <f>Dasar!C171</f>
        <v>146510</v>
      </c>
      <c r="I71" s="23">
        <f>Dasar!A271</f>
        <v>269</v>
      </c>
      <c r="J71" s="24" t="str">
        <f>Dasar!B271</f>
        <v>FRG 5248</v>
      </c>
      <c r="K71" s="8">
        <f>Dasar!C271</f>
        <v>258369.99999999997</v>
      </c>
      <c r="M71" s="23">
        <f>Dasar!A371</f>
        <v>369</v>
      </c>
      <c r="N71" s="24" t="str">
        <f>Dasar!B371</f>
        <v>FSK 5260</v>
      </c>
      <c r="O71" s="8">
        <f>Dasar!C371</f>
        <v>147840</v>
      </c>
    </row>
    <row r="72" spans="1:15" ht="9.1999999999999993" customHeight="1">
      <c r="A72" s="23">
        <f>Dasar!A72</f>
        <v>70</v>
      </c>
      <c r="B72" s="24" t="str">
        <f>Dasar!B72</f>
        <v>FAA 0500</v>
      </c>
      <c r="C72" s="8">
        <f>Dasar!C72</f>
        <v>206220</v>
      </c>
      <c r="E72" s="23">
        <f>Dasar!A172</f>
        <v>170</v>
      </c>
      <c r="F72" s="24" t="str">
        <f>Dasar!B172</f>
        <v>FEN 1452</v>
      </c>
      <c r="G72" s="8">
        <f>Dasar!C172</f>
        <v>146510</v>
      </c>
      <c r="I72" s="23">
        <f>Dasar!A272</f>
        <v>270</v>
      </c>
      <c r="J72" s="24" t="str">
        <f>Dasar!B272</f>
        <v>FRP 5031</v>
      </c>
      <c r="K72" s="8">
        <f>Dasar!C272</f>
        <v>231629.99999999997</v>
      </c>
      <c r="M72" s="23">
        <f>Dasar!A372</f>
        <v>370</v>
      </c>
      <c r="N72" s="24" t="str">
        <f>Dasar!B372</f>
        <v>FSK 5262</v>
      </c>
      <c r="O72" s="8">
        <f>Dasar!C372</f>
        <v>105560</v>
      </c>
    </row>
    <row r="73" spans="1:15" ht="9.1999999999999993" customHeight="1">
      <c r="A73" s="23">
        <f>Dasar!A73</f>
        <v>71</v>
      </c>
      <c r="B73" s="24" t="str">
        <f>Dasar!B73</f>
        <v>GNR 0623</v>
      </c>
      <c r="C73" s="8">
        <f>Dasar!C73</f>
        <v>215180</v>
      </c>
      <c r="E73" s="23">
        <f>Dasar!A173</f>
        <v>171</v>
      </c>
      <c r="F73" s="24" t="str">
        <f>Dasar!B173</f>
        <v>FYL 1253</v>
      </c>
      <c r="G73" s="8">
        <f>Dasar!C173</f>
        <v>149730</v>
      </c>
      <c r="I73" s="23">
        <f>Dasar!A273</f>
        <v>271</v>
      </c>
      <c r="J73" s="24" t="str">
        <f>Dasar!B273</f>
        <v>FRP 5030</v>
      </c>
      <c r="K73" s="8">
        <f>Dasar!C273</f>
        <v>231629.99999999997</v>
      </c>
      <c r="M73" s="23">
        <f>Dasar!A373</f>
        <v>371</v>
      </c>
      <c r="N73" s="24" t="str">
        <f>Dasar!B373</f>
        <v>FSL 5276</v>
      </c>
      <c r="O73" s="8">
        <f>Dasar!C373</f>
        <v>131880</v>
      </c>
    </row>
    <row r="74" spans="1:15" ht="9.1999999999999993" customHeight="1">
      <c r="A74" s="23">
        <f>Dasar!A74</f>
        <v>72</v>
      </c>
      <c r="B74" s="24" t="str">
        <f>Dasar!B74</f>
        <v>FDL 0617</v>
      </c>
      <c r="C74" s="8">
        <f>Dasar!C74</f>
        <v>173810</v>
      </c>
      <c r="E74" s="23">
        <f>Dasar!A174</f>
        <v>172</v>
      </c>
      <c r="F74" s="24" t="str">
        <f>Dasar!B174</f>
        <v>FYL 1254</v>
      </c>
      <c r="G74" s="8">
        <f>Dasar!C174</f>
        <v>144620</v>
      </c>
      <c r="I74" s="23">
        <f>Dasar!A274</f>
        <v>272</v>
      </c>
      <c r="J74" s="24" t="str">
        <f>Dasar!B274</f>
        <v>FRP 5032</v>
      </c>
      <c r="K74" s="8">
        <f>Dasar!C274</f>
        <v>231629.99999999997</v>
      </c>
      <c r="M74" s="23">
        <f>Dasar!A374</f>
        <v>372</v>
      </c>
      <c r="N74" s="24" t="str">
        <f>Dasar!B374</f>
        <v>FSL 5277</v>
      </c>
      <c r="O74" s="8">
        <f>Dasar!C374</f>
        <v>133840</v>
      </c>
    </row>
    <row r="75" spans="1:15" ht="9.1999999999999993" customHeight="1">
      <c r="A75" s="23">
        <f>Dasar!A75</f>
        <v>73</v>
      </c>
      <c r="B75" s="24" t="str">
        <f>Dasar!B75</f>
        <v>FII 0619</v>
      </c>
      <c r="C75" s="8">
        <f>Dasar!C75</f>
        <v>211330</v>
      </c>
      <c r="E75" s="23">
        <f>Dasar!A175</f>
        <v>173</v>
      </c>
      <c r="F75" s="24" t="str">
        <f>Dasar!B175</f>
        <v>FYL 1255</v>
      </c>
      <c r="G75" s="8">
        <f>Dasar!C175</f>
        <v>125579.99999999999</v>
      </c>
      <c r="I75" s="23">
        <f>Dasar!A275</f>
        <v>273</v>
      </c>
      <c r="J75" s="24" t="str">
        <f>Dasar!B275</f>
        <v>FHA 5221</v>
      </c>
      <c r="K75" s="8">
        <f>Dasar!C275</f>
        <v>169400</v>
      </c>
      <c r="M75" s="23">
        <f>Dasar!A375</f>
        <v>373</v>
      </c>
      <c r="N75" s="24" t="str">
        <f>Dasar!B375</f>
        <v>FSL 5278</v>
      </c>
      <c r="O75" s="8">
        <f>Dasar!C375</f>
        <v>126839.99999999999</v>
      </c>
    </row>
    <row r="76" spans="1:15" ht="9.1999999999999993" customHeight="1">
      <c r="A76" s="23">
        <f>Dasar!A76</f>
        <v>74</v>
      </c>
      <c r="B76" s="24" t="str">
        <f>Dasar!B76</f>
        <v>FDL 0618</v>
      </c>
      <c r="C76" s="8">
        <f>Dasar!C76</f>
        <v>173810</v>
      </c>
      <c r="E76" s="23">
        <f>Dasar!A176</f>
        <v>174</v>
      </c>
      <c r="F76" s="24" t="str">
        <f>Dasar!B176</f>
        <v>GTT 1257</v>
      </c>
      <c r="G76" s="8">
        <f>Dasar!C176</f>
        <v>154770</v>
      </c>
      <c r="I76" s="23">
        <f>Dasar!A276</f>
        <v>274</v>
      </c>
      <c r="J76" s="24" t="str">
        <f>Dasar!B276</f>
        <v>FKN 5235</v>
      </c>
      <c r="K76" s="8">
        <f>Dasar!C276</f>
        <v>201740</v>
      </c>
      <c r="M76" s="23">
        <f>Dasar!A376</f>
        <v>374</v>
      </c>
      <c r="N76" s="24" t="str">
        <f>Dasar!B376</f>
        <v>FTH 5266</v>
      </c>
      <c r="O76" s="8">
        <f>Dasar!C376</f>
        <v>114730</v>
      </c>
    </row>
    <row r="77" spans="1:15" ht="9.1999999999999993" customHeight="1">
      <c r="A77" s="23">
        <f>Dasar!A77</f>
        <v>75</v>
      </c>
      <c r="B77" s="24" t="str">
        <f>Dasar!B77</f>
        <v>FER 0501</v>
      </c>
      <c r="C77" s="8">
        <f>Dasar!C77</f>
        <v>137690</v>
      </c>
      <c r="E77" s="23">
        <f>Dasar!A177</f>
        <v>175</v>
      </c>
      <c r="F77" s="24" t="str">
        <f>Dasar!B177</f>
        <v>GTT 1258</v>
      </c>
      <c r="G77" s="8">
        <f>Dasar!C177</f>
        <v>154770</v>
      </c>
      <c r="I77" s="23">
        <f>Dasar!A277</f>
        <v>275</v>
      </c>
      <c r="J77" s="24" t="str">
        <f>Dasar!B277</f>
        <v>FNN 5241</v>
      </c>
      <c r="K77" s="8">
        <f>Dasar!C277</f>
        <v>155400</v>
      </c>
      <c r="M77" s="23">
        <f>Dasar!A377</f>
        <v>375</v>
      </c>
      <c r="N77" s="24" t="str">
        <f>Dasar!B377</f>
        <v>FTR 5280</v>
      </c>
      <c r="O77" s="8">
        <f>Dasar!C377</f>
        <v>119909.99999999999</v>
      </c>
    </row>
    <row r="78" spans="1:15" ht="9.1999999999999993" customHeight="1">
      <c r="A78" s="23">
        <f>Dasar!A78</f>
        <v>76</v>
      </c>
      <c r="B78" s="24" t="str">
        <f>Dasar!B78</f>
        <v>FHN 0504</v>
      </c>
      <c r="C78" s="8">
        <f>Dasar!C78</f>
        <v>137690</v>
      </c>
      <c r="E78" s="23">
        <f>Dasar!A178</f>
        <v>176</v>
      </c>
      <c r="F78" s="24" t="str">
        <f>Dasar!B178</f>
        <v>GTT 1259</v>
      </c>
      <c r="G78" s="8">
        <f>Dasar!C178</f>
        <v>163660</v>
      </c>
      <c r="I78" s="23">
        <f>Dasar!A278</f>
        <v>276</v>
      </c>
      <c r="J78" s="24" t="str">
        <f>Dasar!B278</f>
        <v>FAK 5206</v>
      </c>
      <c r="K78" s="8">
        <f>Dasar!C278</f>
        <v>142660</v>
      </c>
      <c r="M78" s="23">
        <f>Dasar!A378</f>
        <v>376</v>
      </c>
      <c r="N78" s="24" t="str">
        <f>Dasar!B378</f>
        <v>GWH 5269</v>
      </c>
      <c r="O78" s="8">
        <f>Dasar!C378</f>
        <v>107170</v>
      </c>
    </row>
    <row r="79" spans="1:15" ht="9.1999999999999993" customHeight="1">
      <c r="A79" s="23">
        <f>Dasar!A79</f>
        <v>77</v>
      </c>
      <c r="B79" s="24" t="str">
        <f>Dasar!B79</f>
        <v>HSN 0509</v>
      </c>
      <c r="C79" s="8">
        <f>Dasar!C79</f>
        <v>120539.99999999999</v>
      </c>
      <c r="E79" s="23">
        <f>Dasar!A179</f>
        <v>177</v>
      </c>
      <c r="F79" s="24" t="str">
        <f>Dasar!B179</f>
        <v>BND 4200</v>
      </c>
      <c r="G79" s="8">
        <f>Dasar!C179</f>
        <v>151620</v>
      </c>
      <c r="I79" s="23">
        <f>Dasar!A279</f>
        <v>277</v>
      </c>
      <c r="J79" s="24" t="str">
        <f>Dasar!B279</f>
        <v>FAK 5207</v>
      </c>
      <c r="K79" s="8">
        <f>Dasar!C279</f>
        <v>140840</v>
      </c>
      <c r="M79" s="23">
        <f>Dasar!A379</f>
        <v>377</v>
      </c>
      <c r="N79" s="24" t="str">
        <f>Dasar!B379</f>
        <v>GWH 5270</v>
      </c>
      <c r="O79" s="8">
        <f>Dasar!C379</f>
        <v>102060</v>
      </c>
    </row>
    <row r="80" spans="1:15" ht="9.1999999999999993" customHeight="1">
      <c r="A80" s="23">
        <f>Dasar!A80</f>
        <v>78</v>
      </c>
      <c r="B80" s="24" t="str">
        <f>Dasar!B80</f>
        <v>FYT 0506</v>
      </c>
      <c r="C80" s="8">
        <f>Dasar!C80</f>
        <v>116059.99999999999</v>
      </c>
      <c r="E80" s="23">
        <f>Dasar!A180</f>
        <v>178</v>
      </c>
      <c r="F80" s="24" t="str">
        <f>Dasar!B180</f>
        <v>FDH 4209</v>
      </c>
      <c r="G80" s="8">
        <f>Dasar!C180</f>
        <v>137690</v>
      </c>
      <c r="I80" s="23">
        <f>Dasar!A280</f>
        <v>278</v>
      </c>
      <c r="J80" s="24" t="str">
        <f>Dasar!B280</f>
        <v>FKN 5230</v>
      </c>
      <c r="K80" s="8">
        <f>Dasar!C280</f>
        <v>130689.99999999999</v>
      </c>
      <c r="M80" s="23">
        <f>Dasar!A380</f>
        <v>378</v>
      </c>
      <c r="N80" s="24" t="str">
        <f>Dasar!B380</f>
        <v>GWH 5271</v>
      </c>
      <c r="O80" s="8">
        <f>Dasar!C380</f>
        <v>116059.99999999999</v>
      </c>
    </row>
    <row r="81" spans="1:15" ht="9.1999999999999993" customHeight="1">
      <c r="A81" s="23">
        <f>Dasar!A81</f>
        <v>79</v>
      </c>
      <c r="B81" s="24" t="str">
        <f>Dasar!B81</f>
        <v>GRI 0508</v>
      </c>
      <c r="C81" s="8">
        <f>Dasar!C81</f>
        <v>142030</v>
      </c>
      <c r="E81" s="23">
        <f>Dasar!A181</f>
        <v>179</v>
      </c>
      <c r="F81" s="24" t="str">
        <f>Dasar!B181</f>
        <v>BND 4204</v>
      </c>
      <c r="G81" s="8">
        <f>Dasar!C181</f>
        <v>154770</v>
      </c>
      <c r="I81" s="23">
        <f>Dasar!A281</f>
        <v>279</v>
      </c>
      <c r="J81" s="24" t="str">
        <f>Dasar!B281</f>
        <v>FAK 5209</v>
      </c>
      <c r="K81" s="8">
        <f>Dasar!C281</f>
        <v>153580</v>
      </c>
      <c r="M81" s="23">
        <f>Dasar!A381</f>
        <v>379</v>
      </c>
      <c r="N81" s="24" t="str">
        <f>Dasar!B381</f>
        <v>HNF 5275</v>
      </c>
      <c r="O81" s="8">
        <f>Dasar!C381</f>
        <v>107170</v>
      </c>
    </row>
    <row r="82" spans="1:15" ht="9.1999999999999993" customHeight="1">
      <c r="A82" s="23">
        <f>Dasar!A82</f>
        <v>80</v>
      </c>
      <c r="B82" s="24" t="str">
        <f>Dasar!B82</f>
        <v>FHN 0503</v>
      </c>
      <c r="C82" s="8">
        <f>Dasar!C82</f>
        <v>189070</v>
      </c>
      <c r="E82" s="23">
        <f>Dasar!A182</f>
        <v>180</v>
      </c>
      <c r="F82" s="24" t="str">
        <f>Dasar!B182</f>
        <v>BND 4201</v>
      </c>
      <c r="G82" s="8">
        <f>Dasar!C182</f>
        <v>151620</v>
      </c>
      <c r="I82" s="23">
        <f>Dasar!A282</f>
        <v>280</v>
      </c>
      <c r="J82" s="24" t="str">
        <f>Dasar!B282</f>
        <v>FKN 5236</v>
      </c>
      <c r="K82" s="8">
        <f>Dasar!C282</f>
        <v>211960</v>
      </c>
      <c r="M82" s="23">
        <f>Dasar!A382</f>
        <v>380</v>
      </c>
      <c r="N82" s="24" t="str">
        <f>Dasar!B382</f>
        <v>GLN 6019</v>
      </c>
      <c r="O82" s="8">
        <f>Dasar!C382</f>
        <v>70980</v>
      </c>
    </row>
    <row r="83" spans="1:15" ht="9.1999999999999993" customHeight="1">
      <c r="A83" s="23">
        <f>Dasar!A83</f>
        <v>81</v>
      </c>
      <c r="B83" s="24" t="str">
        <f>Dasar!B83</f>
        <v>FHN 0505</v>
      </c>
      <c r="C83" s="8">
        <f>Dasar!C83</f>
        <v>189070</v>
      </c>
      <c r="E83" s="23">
        <f>Dasar!A183</f>
        <v>181</v>
      </c>
      <c r="F83" s="24" t="str">
        <f>Dasar!B183</f>
        <v>BUD 4206</v>
      </c>
      <c r="G83" s="8">
        <f>Dasar!C183</f>
        <v>147840</v>
      </c>
      <c r="I83" s="23">
        <f>Dasar!A283</f>
        <v>281</v>
      </c>
      <c r="J83" s="24" t="str">
        <f>Dasar!B283</f>
        <v>FHA 5223</v>
      </c>
      <c r="K83" s="8">
        <f>Dasar!C283</f>
        <v>229809.99999999997</v>
      </c>
      <c r="M83" s="23">
        <f>Dasar!A383</f>
        <v>381</v>
      </c>
      <c r="N83" s="24" t="str">
        <f>Dasar!B383</f>
        <v>HRI 6415</v>
      </c>
      <c r="O83" s="8">
        <f>Dasar!C383</f>
        <v>76650</v>
      </c>
    </row>
    <row r="84" spans="1:15" ht="9.1999999999999993" customHeight="1">
      <c r="A84" s="23">
        <f>Dasar!A84</f>
        <v>82</v>
      </c>
      <c r="B84" s="24" t="str">
        <f>Dasar!B84</f>
        <v>FGA 0502</v>
      </c>
      <c r="C84" s="8">
        <f>Dasar!C84</f>
        <v>103390</v>
      </c>
      <c r="E84" s="23">
        <f>Dasar!A184</f>
        <v>182</v>
      </c>
      <c r="F84" s="24" t="str">
        <f>Dasar!B184</f>
        <v>FDH 4208</v>
      </c>
      <c r="G84" s="8">
        <f>Dasar!C184</f>
        <v>147840</v>
      </c>
      <c r="I84" s="23">
        <f>Dasar!A284</f>
        <v>282</v>
      </c>
      <c r="J84" s="24" t="str">
        <f>Dasar!B284</f>
        <v>FAK 5208</v>
      </c>
      <c r="K84" s="8">
        <f>Dasar!C284</f>
        <v>147840</v>
      </c>
      <c r="M84" s="23">
        <f>Dasar!A384</f>
        <v>382</v>
      </c>
      <c r="N84" s="24" t="str">
        <f>Dasar!B384</f>
        <v>HRI 6021</v>
      </c>
      <c r="O84" s="8">
        <f>Dasar!C384</f>
        <v>62719.999999999993</v>
      </c>
    </row>
    <row r="85" spans="1:15" ht="9.1999999999999993" customHeight="1">
      <c r="A85" s="23">
        <f>Dasar!A85</f>
        <v>83</v>
      </c>
      <c r="B85" s="24" t="str">
        <f>Dasar!B85</f>
        <v>FER 0575</v>
      </c>
      <c r="C85" s="8">
        <f>Dasar!C85</f>
        <v>137690</v>
      </c>
      <c r="E85" s="23">
        <f>Dasar!A185</f>
        <v>183</v>
      </c>
      <c r="F85" s="24" t="str">
        <f>Dasar!B185</f>
        <v>BND 4205</v>
      </c>
      <c r="G85" s="8">
        <f>Dasar!C185</f>
        <v>151620</v>
      </c>
      <c r="I85" s="23">
        <f>Dasar!A285</f>
        <v>283</v>
      </c>
      <c r="J85" s="24" t="str">
        <f>Dasar!B285</f>
        <v>FKN 5231</v>
      </c>
      <c r="K85" s="8">
        <f>Dasar!C285</f>
        <v>138950</v>
      </c>
      <c r="M85" s="23">
        <f>Dasar!A385</f>
        <v>383</v>
      </c>
      <c r="N85" s="24" t="str">
        <f>Dasar!B385</f>
        <v>DND 6000</v>
      </c>
      <c r="O85" s="8">
        <f>Dasar!C385</f>
        <v>51940</v>
      </c>
    </row>
    <row r="86" spans="1:15" ht="9.1999999999999993" customHeight="1">
      <c r="A86" s="23">
        <f>Dasar!A86</f>
        <v>84</v>
      </c>
      <c r="B86" s="24" t="str">
        <f>Dasar!B86</f>
        <v>FIF 0577</v>
      </c>
      <c r="C86" s="8">
        <f>Dasar!C86</f>
        <v>149730</v>
      </c>
      <c r="E86" s="23">
        <f>Dasar!A186</f>
        <v>184</v>
      </c>
      <c r="F86" s="24" t="str">
        <f>Dasar!B186</f>
        <v>BND 4202</v>
      </c>
      <c r="G86" s="8">
        <f>Dasar!C186</f>
        <v>151620</v>
      </c>
      <c r="I86" s="23">
        <f>Dasar!A286</f>
        <v>284</v>
      </c>
      <c r="J86" s="24" t="str">
        <f>Dasar!B286</f>
        <v>FKN 5232</v>
      </c>
      <c r="K86" s="8">
        <f>Dasar!C286</f>
        <v>175140</v>
      </c>
      <c r="M86" s="23">
        <f>Dasar!A386</f>
        <v>384</v>
      </c>
      <c r="N86" s="24" t="str">
        <f>Dasar!B386</f>
        <v>DND 6001</v>
      </c>
      <c r="O86" s="8">
        <f>Dasar!C386</f>
        <v>51940</v>
      </c>
    </row>
    <row r="87" spans="1:15" ht="9.1999999999999993" customHeight="1">
      <c r="A87" s="23">
        <f>Dasar!A87</f>
        <v>85</v>
      </c>
      <c r="B87" s="24" t="str">
        <f>Dasar!B87</f>
        <v>FTN 0578</v>
      </c>
      <c r="C87" s="8">
        <f>Dasar!C87</f>
        <v>120539.99999999999</v>
      </c>
      <c r="E87" s="23">
        <f>Dasar!A187</f>
        <v>185</v>
      </c>
      <c r="F87" s="24" t="str">
        <f>Dasar!B187</f>
        <v>FDH 4212</v>
      </c>
      <c r="G87" s="8">
        <f>Dasar!C187</f>
        <v>142030</v>
      </c>
      <c r="I87" s="23">
        <f>Dasar!A287</f>
        <v>285</v>
      </c>
      <c r="J87" s="24" t="str">
        <f>Dasar!B287</f>
        <v>FNN 5242</v>
      </c>
      <c r="K87" s="8">
        <f>Dasar!C287</f>
        <v>196140</v>
      </c>
      <c r="M87" s="23">
        <f>Dasar!A387</f>
        <v>385</v>
      </c>
      <c r="N87" s="24" t="str">
        <f>Dasar!B387</f>
        <v>DND 6002</v>
      </c>
      <c r="O87" s="8">
        <f>Dasar!C387</f>
        <v>51940</v>
      </c>
    </row>
    <row r="88" spans="1:15" ht="9.1999999999999993" customHeight="1">
      <c r="A88" s="23">
        <f>Dasar!A88</f>
        <v>86</v>
      </c>
      <c r="B88" s="24" t="str">
        <f>Dasar!B88</f>
        <v>FHN 0576</v>
      </c>
      <c r="C88" s="8">
        <f>Dasar!C88</f>
        <v>189070</v>
      </c>
      <c r="E88" s="23">
        <f>Dasar!A188</f>
        <v>186</v>
      </c>
      <c r="F88" s="24" t="str">
        <f>Dasar!B188</f>
        <v>FDH 4211</v>
      </c>
      <c r="G88" s="8">
        <f>Dasar!C188</f>
        <v>146510</v>
      </c>
      <c r="I88" s="23">
        <f>Dasar!A288</f>
        <v>286</v>
      </c>
      <c r="J88" s="24" t="str">
        <f>Dasar!B288</f>
        <v>FNN 5240</v>
      </c>
      <c r="K88" s="8">
        <f>Dasar!C288</f>
        <v>196140</v>
      </c>
      <c r="M88" s="23">
        <f>Dasar!A388</f>
        <v>386</v>
      </c>
      <c r="N88" s="24" t="str">
        <f>Dasar!B388</f>
        <v>DND 6003</v>
      </c>
      <c r="O88" s="8">
        <f>Dasar!C388</f>
        <v>64609.999999999993</v>
      </c>
    </row>
    <row r="89" spans="1:15" ht="9.1999999999999993" customHeight="1">
      <c r="A89" s="23">
        <f>Dasar!A89</f>
        <v>87</v>
      </c>
      <c r="B89" s="24" t="str">
        <f>Dasar!B89</f>
        <v>FTN 0579</v>
      </c>
      <c r="C89" s="8">
        <f>Dasar!C89</f>
        <v>146510</v>
      </c>
      <c r="E89" s="23">
        <f>Dasar!A189</f>
        <v>187</v>
      </c>
      <c r="F89" s="24" t="str">
        <f>Dasar!B189</f>
        <v>BUD 4207</v>
      </c>
      <c r="G89" s="8">
        <f>Dasar!C189</f>
        <v>147840</v>
      </c>
      <c r="I89" s="23">
        <f>Dasar!A289</f>
        <v>287</v>
      </c>
      <c r="J89" s="24" t="str">
        <f>Dasar!B289</f>
        <v>FKN 5234</v>
      </c>
      <c r="K89" s="8">
        <f>Dasar!C289</f>
        <v>184030</v>
      </c>
      <c r="M89" s="23">
        <f>Dasar!A389</f>
        <v>387</v>
      </c>
      <c r="N89" s="24" t="str">
        <f>Dasar!B389</f>
        <v>DND 6400</v>
      </c>
      <c r="O89" s="8">
        <f>Dasar!C389</f>
        <v>51940</v>
      </c>
    </row>
    <row r="90" spans="1:15" ht="9.1999999999999993" customHeight="1">
      <c r="A90" s="23">
        <f>Dasar!A90</f>
        <v>88</v>
      </c>
      <c r="B90" s="24" t="str">
        <f>Dasar!B90</f>
        <v>IMS 0581</v>
      </c>
      <c r="C90" s="8">
        <f>Dasar!C90</f>
        <v>171990</v>
      </c>
      <c r="E90" s="23">
        <f>Dasar!A190</f>
        <v>188</v>
      </c>
      <c r="F90" s="24" t="str">
        <f>Dasar!B190</f>
        <v>FDH 4210</v>
      </c>
      <c r="G90" s="8">
        <f>Dasar!C190</f>
        <v>147840</v>
      </c>
      <c r="I90" s="23">
        <f>Dasar!A290</f>
        <v>288</v>
      </c>
      <c r="J90" s="24" t="str">
        <f>Dasar!B290</f>
        <v>FNN 5243</v>
      </c>
      <c r="K90" s="8">
        <f>Dasar!C290</f>
        <v>159180</v>
      </c>
      <c r="M90" s="23">
        <f>Dasar!A390</f>
        <v>388</v>
      </c>
      <c r="N90" s="24" t="str">
        <f>Dasar!B390</f>
        <v>DND 6401</v>
      </c>
      <c r="O90" s="8">
        <f>Dasar!C390</f>
        <v>71610</v>
      </c>
    </row>
    <row r="91" spans="1:15" ht="9.1999999999999993" customHeight="1">
      <c r="A91" s="23">
        <f>Dasar!A91</f>
        <v>89</v>
      </c>
      <c r="B91" s="24" t="str">
        <f>Dasar!B91</f>
        <v>IMS 0580</v>
      </c>
      <c r="C91" s="8">
        <f>Dasar!C91</f>
        <v>171990</v>
      </c>
      <c r="E91" s="23">
        <f>Dasar!A191</f>
        <v>189</v>
      </c>
      <c r="F91" s="24" t="str">
        <f>Dasar!B191</f>
        <v>BND 4203</v>
      </c>
      <c r="G91" s="8">
        <f>Dasar!C191</f>
        <v>151620</v>
      </c>
      <c r="I91" s="23">
        <f>Dasar!A291</f>
        <v>289</v>
      </c>
      <c r="J91" s="24" t="str">
        <f>Dasar!B291</f>
        <v>ABH 5200</v>
      </c>
      <c r="K91" s="8">
        <f>Dasar!C291</f>
        <v>116059.99999999999</v>
      </c>
      <c r="M91" s="23">
        <f>Dasar!A391</f>
        <v>389</v>
      </c>
      <c r="N91" s="24" t="str">
        <f>Dasar!B391</f>
        <v>FAW 6004</v>
      </c>
      <c r="O91" s="8">
        <f>Dasar!C391</f>
        <v>58239.999999999993</v>
      </c>
    </row>
    <row r="92" spans="1:15" ht="9.1999999999999993" customHeight="1">
      <c r="A92" s="23">
        <f>Dasar!A92</f>
        <v>90</v>
      </c>
      <c r="B92" s="24" t="str">
        <f>Dasar!B92</f>
        <v>FNS 0262</v>
      </c>
      <c r="C92" s="8">
        <f>Dasar!C92</f>
        <v>129359.99999999999</v>
      </c>
      <c r="E92" s="23">
        <f>Dasar!A192</f>
        <v>190</v>
      </c>
      <c r="F92" s="24" t="str">
        <f>Dasar!B192</f>
        <v>FDH 4213</v>
      </c>
      <c r="G92" s="8">
        <f>Dasar!C192</f>
        <v>146510</v>
      </c>
      <c r="I92" s="23">
        <f>Dasar!A292</f>
        <v>290</v>
      </c>
      <c r="J92" s="24" t="str">
        <f>Dasar!B292</f>
        <v>FJM 5007</v>
      </c>
      <c r="K92" s="8">
        <f>Dasar!C292</f>
        <v>142660</v>
      </c>
      <c r="M92" s="23">
        <f>Dasar!A392</f>
        <v>390</v>
      </c>
      <c r="N92" s="24" t="str">
        <f>Dasar!B392</f>
        <v>FAW 6005</v>
      </c>
      <c r="O92" s="8">
        <f>Dasar!C392</f>
        <v>58239.999999999993</v>
      </c>
    </row>
    <row r="93" spans="1:15" ht="9.1999999999999993" customHeight="1">
      <c r="A93" s="23">
        <f>Dasar!A93</f>
        <v>91</v>
      </c>
      <c r="B93" s="24" t="str">
        <f>Dasar!B93</f>
        <v>BRH 0250</v>
      </c>
      <c r="C93" s="8">
        <f>Dasar!C93</f>
        <v>111930</v>
      </c>
      <c r="E93" s="23">
        <f>Dasar!A193</f>
        <v>191</v>
      </c>
      <c r="F93" s="24" t="str">
        <f>Dasar!B193</f>
        <v>GTT 1764</v>
      </c>
      <c r="G93" s="8">
        <f>Dasar!C193</f>
        <v>154770</v>
      </c>
      <c r="I93" s="23">
        <f>Dasar!A293</f>
        <v>291</v>
      </c>
      <c r="J93" s="24" t="str">
        <f>Dasar!B293</f>
        <v>FDD 5215</v>
      </c>
      <c r="K93" s="8">
        <f>Dasar!C293</f>
        <v>124949.99999999999</v>
      </c>
      <c r="M93" s="23">
        <f>Dasar!A393</f>
        <v>391</v>
      </c>
      <c r="N93" s="24" t="str">
        <f>Dasar!B393</f>
        <v>FAW 6006</v>
      </c>
      <c r="O93" s="8">
        <f>Dasar!C393</f>
        <v>67130</v>
      </c>
    </row>
    <row r="94" spans="1:15" ht="9.1999999999999993" customHeight="1">
      <c r="A94" s="23">
        <f>Dasar!A94</f>
        <v>92</v>
      </c>
      <c r="B94" s="24" t="str">
        <f>Dasar!B94</f>
        <v>FRH 0264</v>
      </c>
      <c r="C94" s="8">
        <f>Dasar!C94</f>
        <v>120539.99999999999</v>
      </c>
      <c r="E94" s="23">
        <f>Dasar!A194</f>
        <v>192</v>
      </c>
      <c r="F94" s="24" t="str">
        <f>Dasar!B194</f>
        <v>GTT 1256</v>
      </c>
      <c r="G94" s="8">
        <f>Dasar!C194</f>
        <v>146510</v>
      </c>
      <c r="I94" s="23">
        <f>Dasar!A294</f>
        <v>292</v>
      </c>
      <c r="J94" s="24" t="str">
        <f>Dasar!B294</f>
        <v>ANR 5204</v>
      </c>
      <c r="K94" s="8">
        <f>Dasar!C294</f>
        <v>130689.99999999999</v>
      </c>
      <c r="M94" s="23">
        <f>Dasar!A394</f>
        <v>392</v>
      </c>
      <c r="N94" s="24" t="str">
        <f>Dasar!B394</f>
        <v>FAW 6007</v>
      </c>
      <c r="O94" s="8">
        <f>Dasar!C394</f>
        <v>76020</v>
      </c>
    </row>
    <row r="95" spans="1:15" ht="9.1999999999999993" customHeight="1">
      <c r="A95" s="23">
        <f>Dasar!A95</f>
        <v>93</v>
      </c>
      <c r="B95" s="24" t="str">
        <f>Dasar!B95</f>
        <v>FRH 0269</v>
      </c>
      <c r="C95" s="8">
        <f>Dasar!C95</f>
        <v>120539.99999999999</v>
      </c>
      <c r="E95" s="23">
        <f>Dasar!A195</f>
        <v>193</v>
      </c>
      <c r="F95" s="24" t="str">
        <f>Dasar!B195</f>
        <v>RHM 1767</v>
      </c>
      <c r="G95" s="8">
        <f>Dasar!C195</f>
        <v>163660</v>
      </c>
      <c r="I95" s="23">
        <f>Dasar!A295</f>
        <v>293</v>
      </c>
      <c r="J95" s="24" t="str">
        <f>Dasar!B295</f>
        <v>FJM 5226</v>
      </c>
      <c r="K95" s="8">
        <f>Dasar!C295</f>
        <v>112280</v>
      </c>
      <c r="M95" s="23">
        <f>Dasar!A395</f>
        <v>393</v>
      </c>
      <c r="N95" s="24" t="str">
        <f>Dasar!B395</f>
        <v>FAW 6402</v>
      </c>
      <c r="O95" s="8">
        <f>Dasar!C395</f>
        <v>76020</v>
      </c>
    </row>
    <row r="96" spans="1:15" ht="9.1999999999999993" customHeight="1">
      <c r="A96" s="23">
        <f>Dasar!A96</f>
        <v>94</v>
      </c>
      <c r="B96" s="24" t="str">
        <f>Dasar!B96</f>
        <v>FWN 0270</v>
      </c>
      <c r="C96" s="8">
        <f>Dasar!C96</f>
        <v>95130</v>
      </c>
      <c r="E96" s="23">
        <f>Dasar!A196</f>
        <v>194</v>
      </c>
      <c r="F96" s="24" t="str">
        <f>Dasar!B196</f>
        <v>RHM 1260</v>
      </c>
      <c r="G96" s="8">
        <f>Dasar!C196</f>
        <v>158620</v>
      </c>
      <c r="I96" s="23">
        <f>Dasar!A296</f>
        <v>294</v>
      </c>
      <c r="J96" s="24" t="str">
        <f>Dasar!B296</f>
        <v>FFM 5217</v>
      </c>
      <c r="K96" s="8">
        <f>Dasar!C296</f>
        <v>124949.99999999999</v>
      </c>
      <c r="M96" s="23">
        <f>Dasar!A396</f>
        <v>394</v>
      </c>
      <c r="N96" s="24" t="str">
        <f>Dasar!B396</f>
        <v>FAW 6405</v>
      </c>
      <c r="O96" s="8">
        <f>Dasar!C396</f>
        <v>57539.999999999993</v>
      </c>
    </row>
    <row r="97" spans="1:26" ht="9.1999999999999993" customHeight="1">
      <c r="A97" s="23">
        <f>Dasar!A97</f>
        <v>95</v>
      </c>
      <c r="B97" s="24" t="str">
        <f>Dasar!B97</f>
        <v>FIS 0260</v>
      </c>
      <c r="C97" s="8">
        <f>Dasar!C97</f>
        <v>107800</v>
      </c>
      <c r="E97" s="23">
        <f>Dasar!A197</f>
        <v>195</v>
      </c>
      <c r="F97" s="24" t="str">
        <f>Dasar!B197</f>
        <v>FIZ 2750</v>
      </c>
      <c r="G97" s="8">
        <f>Dasar!C197</f>
        <v>128799.99999999999</v>
      </c>
      <c r="I97" s="23">
        <f>Dasar!A297</f>
        <v>295</v>
      </c>
      <c r="J97" s="24" t="str">
        <f>Dasar!B297</f>
        <v>FAM 5211</v>
      </c>
      <c r="K97" s="8">
        <f>Dasar!C297</f>
        <v>129359.99999999999</v>
      </c>
      <c r="M97" s="23">
        <f>Dasar!A397</f>
        <v>395</v>
      </c>
      <c r="N97" s="24" t="str">
        <f>Dasar!B397</f>
        <v>GAS 6008</v>
      </c>
      <c r="O97" s="8">
        <f>Dasar!C397</f>
        <v>71610</v>
      </c>
    </row>
    <row r="98" spans="1:26" ht="9.1999999999999993" customHeight="1">
      <c r="A98" s="23">
        <f>Dasar!A98</f>
        <v>96</v>
      </c>
      <c r="B98" s="24" t="str">
        <f>Dasar!B98</f>
        <v>BRH 0253</v>
      </c>
      <c r="C98" s="8">
        <f>Dasar!C98</f>
        <v>122989.99999999999</v>
      </c>
      <c r="E98" s="23">
        <f>Dasar!A198</f>
        <v>196</v>
      </c>
      <c r="F98" s="24" t="str">
        <f>Dasar!B198</f>
        <v>FIZ 2251</v>
      </c>
      <c r="G98" s="8">
        <f>Dasar!C198</f>
        <v>124949.99999999999</v>
      </c>
      <c r="I98" s="23">
        <f>Dasar!A298</f>
        <v>296</v>
      </c>
      <c r="J98" s="24" t="str">
        <f>Dasar!B298</f>
        <v>FKI 5228</v>
      </c>
      <c r="K98" s="8">
        <f>Dasar!C298</f>
        <v>151620</v>
      </c>
      <c r="M98" s="23">
        <f>Dasar!A398</f>
        <v>396</v>
      </c>
      <c r="N98" s="24" t="str">
        <f>Dasar!B398</f>
        <v>GAS 6009</v>
      </c>
      <c r="O98" s="8">
        <f>Dasar!C398</f>
        <v>69720</v>
      </c>
    </row>
    <row r="99" spans="1:26" ht="9.1999999999999993" customHeight="1">
      <c r="A99" s="23">
        <f>Dasar!A99</f>
        <v>97</v>
      </c>
      <c r="B99" s="24" t="str">
        <f>Dasar!B99</f>
        <v>FBT 2001</v>
      </c>
      <c r="C99" s="8">
        <f>Dasar!C99</f>
        <v>84280</v>
      </c>
      <c r="E99" s="23">
        <f>Dasar!A199</f>
        <v>197</v>
      </c>
      <c r="F99" s="24" t="str">
        <f>Dasar!B199</f>
        <v>FIZ 2751</v>
      </c>
      <c r="G99" s="8">
        <f>Dasar!C199</f>
        <v>128799.99999999999</v>
      </c>
      <c r="I99" s="23">
        <f>Dasar!A299</f>
        <v>297</v>
      </c>
      <c r="J99" s="24" t="str">
        <f>Dasar!B299</f>
        <v>FHA 5005</v>
      </c>
      <c r="K99" s="8">
        <f>Dasar!C299</f>
        <v>116059.99999999999</v>
      </c>
      <c r="M99" s="23">
        <f>Dasar!A399</f>
        <v>397</v>
      </c>
      <c r="N99" s="24" t="str">
        <f>Dasar!B399</f>
        <v>GAS 6010</v>
      </c>
      <c r="O99" s="8">
        <f>Dasar!C399</f>
        <v>71610</v>
      </c>
    </row>
    <row r="100" spans="1:26" ht="9.1999999999999993" customHeight="1">
      <c r="A100" s="23">
        <f>Dasar!A100</f>
        <v>98</v>
      </c>
      <c r="B100" s="24" t="str">
        <f>Dasar!B100</f>
        <v>FII 0257</v>
      </c>
      <c r="C100" s="8">
        <f>Dasar!C100</f>
        <v>95130</v>
      </c>
      <c r="E100" s="23">
        <f>Dasar!A200</f>
        <v>198</v>
      </c>
      <c r="F100" s="24" t="str">
        <f>Dasar!B200</f>
        <v>FIZ 2252</v>
      </c>
      <c r="G100" s="8">
        <f>Dasar!C200</f>
        <v>128799.99999999999</v>
      </c>
      <c r="I100" s="23">
        <f>Dasar!A300</f>
        <v>298</v>
      </c>
      <c r="J100" s="24" t="str">
        <f>Dasar!B300</f>
        <v>FDD 5001</v>
      </c>
      <c r="K100" s="8">
        <f>Dasar!C300</f>
        <v>151620</v>
      </c>
      <c r="M100" s="23">
        <f>Dasar!A400</f>
        <v>398</v>
      </c>
      <c r="N100" s="24" t="str">
        <f>Dasar!B400</f>
        <v>GAS 6011</v>
      </c>
      <c r="O100" s="8">
        <f>Dasar!C400</f>
        <v>69720</v>
      </c>
    </row>
    <row r="101" spans="1:26" ht="9.1999999999999993" customHeight="1">
      <c r="A101" s="23">
        <f>Dasar!A101</f>
        <v>99</v>
      </c>
      <c r="B101" s="24" t="str">
        <f>Dasar!B101</f>
        <v>FII 0258</v>
      </c>
      <c r="C101" s="8">
        <f>Dasar!C101</f>
        <v>95130</v>
      </c>
      <c r="E101" s="23">
        <f>Dasar!A201</f>
        <v>199</v>
      </c>
      <c r="F101" s="24" t="str">
        <f>Dasar!B201</f>
        <v>RDW 1756</v>
      </c>
      <c r="G101" s="8">
        <f>Dasar!C201</f>
        <v>132580</v>
      </c>
      <c r="I101" s="23">
        <f>Dasar!A301</f>
        <v>299</v>
      </c>
      <c r="J101" s="24" t="str">
        <f>Dasar!B301</f>
        <v>FDD 5002</v>
      </c>
      <c r="K101" s="8">
        <f>Dasar!C301</f>
        <v>116059.99999999999</v>
      </c>
      <c r="M101" s="23">
        <f>Dasar!A401</f>
        <v>399</v>
      </c>
      <c r="N101" s="24" t="str">
        <f>Dasar!B401</f>
        <v>GAS 6012</v>
      </c>
      <c r="O101" s="8">
        <f>Dasar!C401</f>
        <v>64609.999999999993</v>
      </c>
    </row>
    <row r="102" spans="1:26" ht="9.1999999999999993" customHeight="1">
      <c r="A102" s="25">
        <f>Dasar!A102</f>
        <v>100</v>
      </c>
      <c r="B102" s="24" t="str">
        <f>Dasar!B102</f>
        <v>FWN 0271</v>
      </c>
      <c r="C102" s="8">
        <f>Dasar!C102</f>
        <v>99260</v>
      </c>
      <c r="E102" s="23">
        <f>Dasar!A202</f>
        <v>200</v>
      </c>
      <c r="F102" s="24" t="str">
        <f>Dasar!B202</f>
        <v>RDW 1251</v>
      </c>
      <c r="G102" s="8">
        <f>Dasar!C202</f>
        <v>124669.99999999999</v>
      </c>
      <c r="I102" s="23">
        <f>Dasar!A302</f>
        <v>300</v>
      </c>
      <c r="J102" s="24" t="str">
        <f>Dasar!B302</f>
        <v>ABH 5203</v>
      </c>
      <c r="K102" s="8">
        <f>Dasar!C302</f>
        <v>87430</v>
      </c>
      <c r="M102" s="23">
        <f>Dasar!A402</f>
        <v>400</v>
      </c>
      <c r="N102" s="24" t="str">
        <f>Dasar!B402</f>
        <v>GAS 6013</v>
      </c>
      <c r="O102" s="8">
        <f>Dasar!C402</f>
        <v>75390</v>
      </c>
    </row>
    <row r="103" spans="1:26" s="10" customFormat="1" ht="9.1999999999999993" customHeight="1">
      <c r="A103" s="13"/>
      <c r="C103" s="11"/>
      <c r="E103" s="14"/>
      <c r="G103" s="11"/>
      <c r="I103" s="14"/>
      <c r="K103" s="11"/>
      <c r="M103" s="14"/>
      <c r="O103" s="11"/>
      <c r="S103" s="11"/>
      <c r="W103" s="15"/>
      <c r="Z103" s="16"/>
    </row>
    <row r="104" spans="1:26" s="10" customFormat="1" ht="9.1999999999999993" customHeight="1">
      <c r="A104" s="14"/>
      <c r="C104" s="11"/>
      <c r="E104" s="14"/>
      <c r="G104" s="11"/>
      <c r="I104" s="14"/>
      <c r="K104" s="11"/>
      <c r="M104" s="14"/>
      <c r="O104" s="11"/>
      <c r="S104" s="11"/>
      <c r="W104" s="15"/>
      <c r="Z104" s="16"/>
    </row>
    <row r="105" spans="1:26" s="10" customFormat="1" ht="9.1999999999999993" customHeight="1">
      <c r="A105" s="14"/>
      <c r="C105" s="11"/>
      <c r="E105" s="14"/>
      <c r="G105" s="11"/>
      <c r="I105" s="14"/>
      <c r="K105" s="11"/>
      <c r="M105" s="14"/>
      <c r="O105" s="11"/>
      <c r="S105" s="11"/>
      <c r="W105" s="15"/>
      <c r="Z105" s="16"/>
    </row>
    <row r="106" spans="1:26" s="10" customFormat="1" ht="9.1999999999999993" customHeight="1">
      <c r="A106" s="14"/>
      <c r="C106" s="11"/>
      <c r="E106" s="14"/>
      <c r="G106" s="11"/>
      <c r="I106" s="14"/>
      <c r="K106" s="11"/>
      <c r="M106" s="14"/>
      <c r="O106" s="11"/>
      <c r="S106" s="11"/>
      <c r="W106" s="15"/>
      <c r="Z106" s="16"/>
    </row>
    <row r="107" spans="1:26" s="10" customFormat="1" ht="9.1999999999999993" customHeight="1">
      <c r="A107" s="14"/>
      <c r="C107" s="11"/>
      <c r="E107" s="14"/>
      <c r="G107" s="11"/>
      <c r="I107" s="14"/>
      <c r="K107" s="11"/>
      <c r="M107" s="14"/>
      <c r="O107" s="11"/>
      <c r="S107" s="11"/>
      <c r="W107" s="15"/>
      <c r="Z107" s="16"/>
    </row>
    <row r="108" spans="1:26" ht="9.1999999999999993" customHeight="1">
      <c r="A108" s="14"/>
      <c r="E108" s="14"/>
      <c r="I108" s="14"/>
      <c r="M108" s="14"/>
      <c r="Q108" s="10"/>
      <c r="U108" s="10"/>
    </row>
    <row r="109" spans="1:26" ht="9.1999999999999993" customHeight="1">
      <c r="A109" s="14"/>
      <c r="E109" s="14"/>
      <c r="I109" s="14"/>
      <c r="M109" s="14"/>
      <c r="Q109" s="10"/>
      <c r="U109" s="10"/>
    </row>
    <row r="110" spans="1:26" ht="9.1999999999999993" customHeight="1">
      <c r="A110" s="14"/>
      <c r="E110" s="14"/>
      <c r="I110" s="14"/>
      <c r="M110" s="14"/>
      <c r="N110" s="10"/>
      <c r="O110" s="11"/>
      <c r="P110" s="10"/>
      <c r="Q110" s="10"/>
      <c r="R110" s="10"/>
      <c r="S110" s="11"/>
      <c r="U110" s="10"/>
    </row>
    <row r="111" spans="1:26" ht="9.1999999999999993" customHeight="1">
      <c r="A111" s="3" t="s">
        <v>1</v>
      </c>
      <c r="B111" s="3" t="s">
        <v>2</v>
      </c>
      <c r="C111" s="4" t="s">
        <v>3</v>
      </c>
      <c r="E111" s="3" t="s">
        <v>1</v>
      </c>
      <c r="F111" s="3" t="s">
        <v>2</v>
      </c>
      <c r="G111" s="4" t="s">
        <v>3</v>
      </c>
      <c r="H111" s="10"/>
      <c r="I111" s="14"/>
      <c r="J111" s="10"/>
      <c r="K111" s="11"/>
      <c r="L111" s="10"/>
      <c r="M111" s="14"/>
      <c r="N111" s="10"/>
      <c r="O111" s="11"/>
      <c r="P111" s="10"/>
      <c r="Q111" s="14"/>
      <c r="R111" s="10"/>
      <c r="S111" s="11"/>
      <c r="T111" s="10"/>
      <c r="U111" s="10"/>
    </row>
    <row r="112" spans="1:26" ht="9.1999999999999993" customHeight="1">
      <c r="A112" s="24">
        <f>Dasar!A403</f>
        <v>401</v>
      </c>
      <c r="B112" s="24" t="str">
        <f>Dasar!B403</f>
        <v>GAS 6406</v>
      </c>
      <c r="C112" s="8">
        <f>Dasar!C403</f>
        <v>76650</v>
      </c>
      <c r="E112" s="24">
        <f>Dasar!A503</f>
        <v>501</v>
      </c>
      <c r="F112" s="24" t="str">
        <f>Dasar!B503</f>
        <v>FAU 5734</v>
      </c>
      <c r="G112" s="8">
        <f>Dasar!C503</f>
        <v>105560</v>
      </c>
      <c r="Q112" s="18"/>
    </row>
    <row r="113" spans="1:7" ht="9.1999999999999993" customHeight="1">
      <c r="A113" s="24">
        <f>Dasar!A404</f>
        <v>402</v>
      </c>
      <c r="B113" s="24" t="str">
        <f>Dasar!B404</f>
        <v>GDK 6014</v>
      </c>
      <c r="C113" s="8">
        <f>Dasar!C404</f>
        <v>50610</v>
      </c>
      <c r="E113" s="24">
        <f>Dasar!A504</f>
        <v>502</v>
      </c>
      <c r="F113" s="24" t="str">
        <f>Dasar!B504</f>
        <v>FAB 5727</v>
      </c>
      <c r="G113" s="8">
        <f>Dasar!C504</f>
        <v>116059.99999999999</v>
      </c>
    </row>
    <row r="114" spans="1:7" ht="9.1999999999999993" customHeight="1">
      <c r="A114" s="24">
        <f>Dasar!A405</f>
        <v>403</v>
      </c>
      <c r="B114" s="24" t="str">
        <f>Dasar!B405</f>
        <v>GDK 6403</v>
      </c>
      <c r="C114" s="8">
        <f>Dasar!C405</f>
        <v>45570</v>
      </c>
      <c r="E114" s="24">
        <f>Dasar!A505</f>
        <v>503</v>
      </c>
      <c r="F114" s="24" t="str">
        <f>Dasar!B505</f>
        <v>FAB 5728</v>
      </c>
      <c r="G114" s="8">
        <f>Dasar!C505</f>
        <v>124949.99999999999</v>
      </c>
    </row>
    <row r="115" spans="1:7" ht="9.1999999999999993" customHeight="1">
      <c r="A115" s="24">
        <f>Dasar!A406</f>
        <v>404</v>
      </c>
      <c r="B115" s="24" t="str">
        <f>Dasar!B406</f>
        <v>GDK 6404</v>
      </c>
      <c r="C115" s="8">
        <f>Dasar!C406</f>
        <v>41720</v>
      </c>
      <c r="E115" s="24">
        <f>Dasar!A506</f>
        <v>504</v>
      </c>
      <c r="F115" s="24" t="str">
        <f>Dasar!B506</f>
        <v>FDC 5737</v>
      </c>
      <c r="G115" s="8">
        <f>Dasar!C506</f>
        <v>89390</v>
      </c>
    </row>
    <row r="116" spans="1:7" ht="9.1999999999999993" customHeight="1">
      <c r="A116" s="24">
        <f>Dasar!A407</f>
        <v>405</v>
      </c>
      <c r="B116" s="24" t="str">
        <f>Dasar!B407</f>
        <v>GLN 6015</v>
      </c>
      <c r="C116" s="8">
        <f>Dasar!C407</f>
        <v>64609.999999999993</v>
      </c>
      <c r="E116" s="24">
        <f>Dasar!A507</f>
        <v>505</v>
      </c>
      <c r="F116" s="24" t="str">
        <f>Dasar!B507</f>
        <v>FAB 5762</v>
      </c>
      <c r="G116" s="8">
        <f>Dasar!C507</f>
        <v>124949.99999999999</v>
      </c>
    </row>
    <row r="117" spans="1:7" ht="9.1999999999999993" customHeight="1">
      <c r="A117" s="24">
        <f>Dasar!A408</f>
        <v>406</v>
      </c>
      <c r="B117" s="24" t="str">
        <f>Dasar!B408</f>
        <v>GLN 6016</v>
      </c>
      <c r="C117" s="8">
        <f>Dasar!C408</f>
        <v>48440</v>
      </c>
      <c r="E117" s="24">
        <f>Dasar!A508</f>
        <v>506</v>
      </c>
      <c r="F117" s="24" t="str">
        <f>Dasar!B508</f>
        <v>FAL 5730</v>
      </c>
      <c r="G117" s="8">
        <f>Dasar!C508</f>
        <v>89390</v>
      </c>
    </row>
    <row r="118" spans="1:7" ht="9.1999999999999993" customHeight="1">
      <c r="A118" s="24">
        <f>Dasar!A409</f>
        <v>407</v>
      </c>
      <c r="B118" s="24" t="str">
        <f>Dasar!B409</f>
        <v>GLN 6017</v>
      </c>
      <c r="C118" s="8">
        <f>Dasar!C409</f>
        <v>53760</v>
      </c>
      <c r="E118" s="24">
        <f>Dasar!A509</f>
        <v>507</v>
      </c>
      <c r="F118" s="24" t="str">
        <f>Dasar!B509</f>
        <v>FJU 5740</v>
      </c>
      <c r="G118" s="8">
        <f>Dasar!C509</f>
        <v>98210</v>
      </c>
    </row>
    <row r="119" spans="1:7" ht="9.1999999999999993" customHeight="1">
      <c r="A119" s="24">
        <f>Dasar!A410</f>
        <v>408</v>
      </c>
      <c r="B119" s="24" t="str">
        <f>Dasar!B410</f>
        <v>GLN 6018</v>
      </c>
      <c r="C119" s="8">
        <f>Dasar!C410</f>
        <v>53760</v>
      </c>
      <c r="E119" s="24">
        <f>Dasar!A510</f>
        <v>508</v>
      </c>
      <c r="F119" s="24" t="str">
        <f>Dasar!B510</f>
        <v>FAL 5732</v>
      </c>
      <c r="G119" s="8">
        <f>Dasar!C510</f>
        <v>87430</v>
      </c>
    </row>
    <row r="120" spans="1:7" ht="9.1999999999999993" customHeight="1">
      <c r="A120" s="24">
        <f>Dasar!A411</f>
        <v>409</v>
      </c>
      <c r="B120" s="24" t="str">
        <f>Dasar!B411</f>
        <v>HRI 6412</v>
      </c>
      <c r="C120" s="8">
        <f>Dasar!C411</f>
        <v>66430</v>
      </c>
      <c r="E120" s="24">
        <f>Dasar!A511</f>
        <v>509</v>
      </c>
      <c r="F120" s="24" t="str">
        <f>Dasar!B511</f>
        <v>FAU 5733</v>
      </c>
      <c r="G120" s="8">
        <f>Dasar!C511</f>
        <v>89390</v>
      </c>
    </row>
    <row r="121" spans="1:7" ht="9.1999999999999993" customHeight="1">
      <c r="A121" s="24">
        <f>Dasar!A412</f>
        <v>410</v>
      </c>
      <c r="B121" s="24" t="str">
        <f>Dasar!B412</f>
        <v>GLN 6408</v>
      </c>
      <c r="C121" s="8">
        <f>Dasar!C412</f>
        <v>48440</v>
      </c>
      <c r="E121" s="24">
        <f>Dasar!A512</f>
        <v>510</v>
      </c>
      <c r="F121" s="24" t="str">
        <f>Dasar!B512</f>
        <v>FAB 5726</v>
      </c>
      <c r="G121" s="8">
        <f>Dasar!C512</f>
        <v>133840</v>
      </c>
    </row>
    <row r="122" spans="1:7" ht="9.1999999999999993" customHeight="1">
      <c r="A122" s="24">
        <f>Dasar!A413</f>
        <v>411</v>
      </c>
      <c r="B122" s="24" t="str">
        <f>Dasar!B413</f>
        <v>HRI 6022</v>
      </c>
      <c r="C122" s="8">
        <f>Dasar!C413</f>
        <v>66430</v>
      </c>
      <c r="E122" s="24">
        <f>Dasar!A513</f>
        <v>511</v>
      </c>
      <c r="F122" s="24" t="str">
        <f>Dasar!B513</f>
        <v>FAU 5735</v>
      </c>
      <c r="G122" s="8">
        <f>Dasar!C513</f>
        <v>105560</v>
      </c>
    </row>
    <row r="123" spans="1:7" ht="9.1999999999999993" customHeight="1">
      <c r="A123" s="24">
        <f>Dasar!A414</f>
        <v>412</v>
      </c>
      <c r="B123" s="24" t="str">
        <f>Dasar!B414</f>
        <v>GLN 6410</v>
      </c>
      <c r="C123" s="8">
        <f>Dasar!C414</f>
        <v>53760</v>
      </c>
      <c r="E123" s="24">
        <f>Dasar!A514</f>
        <v>512</v>
      </c>
      <c r="F123" s="24" t="str">
        <f>Dasar!B514</f>
        <v>FAU 5736</v>
      </c>
      <c r="G123" s="8">
        <f>Dasar!C514</f>
        <v>110950</v>
      </c>
    </row>
    <row r="124" spans="1:7" ht="9.1999999999999993" customHeight="1">
      <c r="A124" s="24">
        <f>Dasar!A415</f>
        <v>413</v>
      </c>
      <c r="B124" s="24" t="str">
        <f>Dasar!B415</f>
        <v>GLN 6411</v>
      </c>
      <c r="C124" s="8">
        <f>Dasar!C415</f>
        <v>76020</v>
      </c>
      <c r="E124" s="24">
        <f>Dasar!A515</f>
        <v>513</v>
      </c>
      <c r="F124" s="24" t="str">
        <f>Dasar!B515</f>
        <v>FAB 5729</v>
      </c>
      <c r="G124" s="8">
        <f>Dasar!C515</f>
        <v>133840</v>
      </c>
    </row>
    <row r="125" spans="1:7" ht="9.1999999999999993" customHeight="1">
      <c r="A125" s="24">
        <f>Dasar!A416</f>
        <v>414</v>
      </c>
      <c r="B125" s="24" t="str">
        <f>Dasar!B416</f>
        <v>HRI 6020</v>
      </c>
      <c r="C125" s="8">
        <f>Dasar!C416</f>
        <v>62719.999999999993</v>
      </c>
      <c r="E125" s="24">
        <f>Dasar!A516</f>
        <v>514</v>
      </c>
      <c r="F125" s="24" t="str">
        <f>Dasar!B516</f>
        <v>FDE 5738</v>
      </c>
      <c r="G125" s="8">
        <f>Dasar!C516</f>
        <v>98210</v>
      </c>
    </row>
    <row r="126" spans="1:7" ht="9.1999999999999993" customHeight="1">
      <c r="A126" s="24">
        <f>Dasar!A417</f>
        <v>415</v>
      </c>
      <c r="B126" s="24" t="str">
        <f>Dasar!B417</f>
        <v>GLN 6409</v>
      </c>
      <c r="C126" s="8">
        <f>Dasar!C417</f>
        <v>53760</v>
      </c>
      <c r="E126" s="24">
        <f>Dasar!A517</f>
        <v>515</v>
      </c>
      <c r="F126" s="24" t="str">
        <f>Dasar!B517</f>
        <v>FJU 5739</v>
      </c>
      <c r="G126" s="8">
        <f>Dasar!C517</f>
        <v>89390</v>
      </c>
    </row>
    <row r="127" spans="1:7" ht="9.1999999999999993" customHeight="1">
      <c r="A127" s="24">
        <f>Dasar!A418</f>
        <v>416</v>
      </c>
      <c r="B127" s="24" t="str">
        <f>Dasar!B418</f>
        <v>HRI 6023</v>
      </c>
      <c r="C127" s="8">
        <f>Dasar!C418</f>
        <v>53830</v>
      </c>
      <c r="E127" s="24">
        <f>Dasar!A518</f>
        <v>516</v>
      </c>
      <c r="F127" s="24" t="str">
        <f>Dasar!B518</f>
        <v>FAL 5731</v>
      </c>
      <c r="G127" s="8">
        <f>Dasar!C518</f>
        <v>89390</v>
      </c>
    </row>
    <row r="128" spans="1:7" ht="9.1999999999999993" customHeight="1">
      <c r="A128" s="24">
        <f>Dasar!A419</f>
        <v>417</v>
      </c>
      <c r="B128" s="24" t="str">
        <f>Dasar!B419</f>
        <v>HRI 6413</v>
      </c>
      <c r="C128" s="8">
        <f>Dasar!C419</f>
        <v>62719.999999999993</v>
      </c>
      <c r="E128" s="24">
        <f>Dasar!A519</f>
        <v>517</v>
      </c>
      <c r="F128" s="24" t="str">
        <f>Dasar!B519</f>
        <v>FJU 5741</v>
      </c>
      <c r="G128" s="8">
        <f>Dasar!C519</f>
        <v>96390</v>
      </c>
    </row>
    <row r="129" spans="1:7" ht="9.1999999999999993" customHeight="1">
      <c r="A129" s="24">
        <f>Dasar!A420</f>
        <v>418</v>
      </c>
      <c r="B129" s="24" t="str">
        <f>Dasar!B420</f>
        <v>HRI 6414</v>
      </c>
      <c r="C129" s="8">
        <f>Dasar!C420</f>
        <v>62719.999999999993</v>
      </c>
      <c r="E129" s="24">
        <f>Dasar!A520</f>
        <v>518</v>
      </c>
      <c r="F129" s="24" t="str">
        <f>Dasar!B520</f>
        <v>FND 5742</v>
      </c>
      <c r="G129" s="8">
        <f>Dasar!C520</f>
        <v>80500</v>
      </c>
    </row>
    <row r="130" spans="1:7" ht="9.1999999999999993" customHeight="1">
      <c r="A130" s="24">
        <f>Dasar!A421</f>
        <v>419</v>
      </c>
      <c r="B130" s="24" t="str">
        <f>Dasar!B421</f>
        <v>GLN 6407</v>
      </c>
      <c r="C130" s="8">
        <f>Dasar!C421</f>
        <v>64609.999999999993</v>
      </c>
      <c r="E130" s="24">
        <f>Dasar!A521</f>
        <v>519</v>
      </c>
      <c r="F130" s="24" t="str">
        <f>Dasar!B521</f>
        <v>FUJ 5751</v>
      </c>
      <c r="G130" s="8">
        <f>Dasar!C521</f>
        <v>86170</v>
      </c>
    </row>
    <row r="131" spans="1:7" ht="9.1999999999999993" customHeight="1">
      <c r="A131" s="24">
        <f>Dasar!A422</f>
        <v>420</v>
      </c>
      <c r="B131" s="24" t="str">
        <f>Dasar!B422</f>
        <v>ABH 5402</v>
      </c>
      <c r="C131" s="8">
        <f>Dasar!C422</f>
        <v>102060</v>
      </c>
      <c r="E131" s="24">
        <f>Dasar!A522</f>
        <v>520</v>
      </c>
      <c r="F131" s="24" t="str">
        <f>Dasar!B522</f>
        <v>FND 5745</v>
      </c>
      <c r="G131" s="8">
        <f>Dasar!C522</f>
        <v>79870</v>
      </c>
    </row>
    <row r="132" spans="1:7" ht="9.1999999999999993" customHeight="1">
      <c r="A132" s="24">
        <f>Dasar!A423</f>
        <v>421</v>
      </c>
      <c r="B132" s="24" t="str">
        <f>Dasar!B423</f>
        <v>ABH 5400</v>
      </c>
      <c r="C132" s="8">
        <f>Dasar!C423</f>
        <v>83020</v>
      </c>
      <c r="E132" s="24">
        <f>Dasar!A523</f>
        <v>521</v>
      </c>
      <c r="F132" s="24" t="str">
        <f>Dasar!B523</f>
        <v>FND 5746</v>
      </c>
      <c r="G132" s="8">
        <f>Dasar!C523</f>
        <v>76650</v>
      </c>
    </row>
    <row r="133" spans="1:7" ht="9.1999999999999993" customHeight="1">
      <c r="A133" s="24">
        <f>Dasar!A424</f>
        <v>422</v>
      </c>
      <c r="B133" s="24" t="str">
        <f>Dasar!B424</f>
        <v>ABH 5401</v>
      </c>
      <c r="C133" s="8">
        <f>Dasar!C424</f>
        <v>89390</v>
      </c>
      <c r="E133" s="24">
        <f>Dasar!A524</f>
        <v>522</v>
      </c>
      <c r="F133" s="24" t="str">
        <f>Dasar!B524</f>
        <v>GSE 5754</v>
      </c>
      <c r="G133" s="8">
        <f>Dasar!C524</f>
        <v>86240</v>
      </c>
    </row>
    <row r="134" spans="1:7" ht="9.1999999999999993" customHeight="1">
      <c r="A134" s="24">
        <f>Dasar!A425</f>
        <v>423</v>
      </c>
      <c r="B134" s="24" t="str">
        <f>Dasar!B425</f>
        <v>ANR 5403</v>
      </c>
      <c r="C134" s="8">
        <f>Dasar!C425</f>
        <v>111650</v>
      </c>
      <c r="E134" s="24">
        <f>Dasar!A525</f>
        <v>523</v>
      </c>
      <c r="F134" s="24" t="str">
        <f>Dasar!B525</f>
        <v>FRO 5748</v>
      </c>
      <c r="G134" s="8">
        <f>Dasar!C525</f>
        <v>92890</v>
      </c>
    </row>
    <row r="135" spans="1:7" ht="9.1999999999999993" customHeight="1">
      <c r="A135" s="24">
        <f>Dasar!A426</f>
        <v>424</v>
      </c>
      <c r="B135" s="24" t="str">
        <f>Dasar!B426</f>
        <v>FAM 5404</v>
      </c>
      <c r="C135" s="8">
        <f>Dasar!C426</f>
        <v>147210</v>
      </c>
      <c r="E135" s="24">
        <f>Dasar!A526</f>
        <v>524</v>
      </c>
      <c r="F135" s="24" t="str">
        <f>Dasar!B526</f>
        <v>FRO 5749</v>
      </c>
      <c r="G135" s="8">
        <f>Dasar!C526</f>
        <v>92890</v>
      </c>
    </row>
    <row r="136" spans="1:7" ht="9.1999999999999993" customHeight="1">
      <c r="A136" s="24">
        <f>Dasar!A427</f>
        <v>425</v>
      </c>
      <c r="B136" s="24" t="str">
        <f>Dasar!B427</f>
        <v>FAT 5405</v>
      </c>
      <c r="C136" s="8">
        <f>Dasar!C427</f>
        <v>110950</v>
      </c>
      <c r="E136" s="24">
        <f>Dasar!A527</f>
        <v>525</v>
      </c>
      <c r="F136" s="24" t="str">
        <f>Dasar!B527</f>
        <v>GSE 5755</v>
      </c>
      <c r="G136" s="8">
        <f>Dasar!C527</f>
        <v>86240</v>
      </c>
    </row>
    <row r="137" spans="1:7" ht="9.1999999999999993" customHeight="1">
      <c r="A137" s="24">
        <f>Dasar!A428</f>
        <v>426</v>
      </c>
      <c r="B137" s="24" t="str">
        <f>Dasar!B428</f>
        <v>FAT 5406</v>
      </c>
      <c r="C137" s="8">
        <f>Dasar!C428</f>
        <v>110950</v>
      </c>
      <c r="E137" s="24">
        <f>Dasar!A528</f>
        <v>526</v>
      </c>
      <c r="F137" s="24" t="str">
        <f>Dasar!B528</f>
        <v>FUD 5763</v>
      </c>
      <c r="G137" s="8">
        <f>Dasar!C528</f>
        <v>133840</v>
      </c>
    </row>
    <row r="138" spans="1:7" ht="9.1999999999999993" customHeight="1">
      <c r="A138" s="24">
        <f>Dasar!A429</f>
        <v>427</v>
      </c>
      <c r="B138" s="24" t="str">
        <f>Dasar!B429</f>
        <v>FDD 5407</v>
      </c>
      <c r="C138" s="8">
        <f>Dasar!C429</f>
        <v>84280</v>
      </c>
      <c r="E138" s="24">
        <f>Dasar!A529</f>
        <v>527</v>
      </c>
      <c r="F138" s="24" t="str">
        <f>Dasar!B529</f>
        <v>FUJ 5750</v>
      </c>
      <c r="G138" s="8">
        <f>Dasar!C529</f>
        <v>86170</v>
      </c>
    </row>
    <row r="139" spans="1:7" ht="9.1999999999999993" customHeight="1">
      <c r="A139" s="24">
        <f>Dasar!A430</f>
        <v>428</v>
      </c>
      <c r="B139" s="24" t="str">
        <f>Dasar!B430</f>
        <v>FDU 5408</v>
      </c>
      <c r="C139" s="8">
        <f>Dasar!C430</f>
        <v>146510</v>
      </c>
      <c r="E139" s="24">
        <f>Dasar!A530</f>
        <v>528</v>
      </c>
      <c r="F139" s="24" t="str">
        <f>Dasar!B530</f>
        <v>FND 5744</v>
      </c>
      <c r="G139" s="8">
        <f>Dasar!C530</f>
        <v>79870</v>
      </c>
    </row>
    <row r="140" spans="1:7" ht="9.1999999999999993" customHeight="1">
      <c r="A140" s="24">
        <f>Dasar!A431</f>
        <v>429</v>
      </c>
      <c r="B140" s="24" t="str">
        <f>Dasar!B431</f>
        <v>GWH 5416</v>
      </c>
      <c r="C140" s="8">
        <f>Dasar!C431</f>
        <v>95130</v>
      </c>
      <c r="E140" s="24">
        <f>Dasar!A531</f>
        <v>529</v>
      </c>
      <c r="F140" s="24" t="str">
        <f>Dasar!B531</f>
        <v>GSE 5752</v>
      </c>
      <c r="G140" s="8">
        <f>Dasar!C531</f>
        <v>89390</v>
      </c>
    </row>
    <row r="141" spans="1:7" ht="9.1999999999999993" customHeight="1">
      <c r="A141" s="24">
        <f>Dasar!A432</f>
        <v>430</v>
      </c>
      <c r="B141" s="24" t="str">
        <f>Dasar!B432</f>
        <v>FHD 5410</v>
      </c>
      <c r="C141" s="8">
        <f>Dasar!C432</f>
        <v>133840</v>
      </c>
      <c r="E141" s="24">
        <f>Dasar!A532</f>
        <v>530</v>
      </c>
      <c r="F141" s="24" t="str">
        <f>Dasar!B532</f>
        <v>GSE 5753</v>
      </c>
      <c r="G141" s="8">
        <f>Dasar!C532</f>
        <v>102060</v>
      </c>
    </row>
    <row r="142" spans="1:7" ht="9.1999999999999993" customHeight="1">
      <c r="A142" s="24">
        <f>Dasar!A433</f>
        <v>431</v>
      </c>
      <c r="B142" s="24" t="str">
        <f>Dasar!B433</f>
        <v>FHD 5411</v>
      </c>
      <c r="C142" s="8">
        <f>Dasar!C433</f>
        <v>107170</v>
      </c>
      <c r="E142" s="24">
        <f>Dasar!A533</f>
        <v>531</v>
      </c>
      <c r="F142" s="24" t="str">
        <f>Dasar!B533</f>
        <v>FRO 5747</v>
      </c>
      <c r="G142" s="8">
        <f>Dasar!C533</f>
        <v>98210</v>
      </c>
    </row>
    <row r="143" spans="1:7" ht="9.1999999999999993" customHeight="1">
      <c r="A143" s="24">
        <f>Dasar!A434</f>
        <v>432</v>
      </c>
      <c r="B143" s="24" t="str">
        <f>Dasar!B434</f>
        <v>FOP 5412</v>
      </c>
      <c r="C143" s="8">
        <f>Dasar!C434</f>
        <v>98210</v>
      </c>
      <c r="E143" s="24">
        <f>Dasar!A534</f>
        <v>532</v>
      </c>
      <c r="F143" s="24" t="str">
        <f>Dasar!B534</f>
        <v>GYN 5761</v>
      </c>
      <c r="G143" s="8">
        <f>Dasar!C534</f>
        <v>80500</v>
      </c>
    </row>
    <row r="144" spans="1:7" ht="9.1999999999999993" customHeight="1">
      <c r="A144" s="24">
        <f>Dasar!A435</f>
        <v>433</v>
      </c>
      <c r="B144" s="24" t="str">
        <f>Dasar!B435</f>
        <v>FOP 5413</v>
      </c>
      <c r="C144" s="8">
        <f>Dasar!C435</f>
        <v>107170</v>
      </c>
      <c r="E144" s="24">
        <f>Dasar!A535</f>
        <v>533</v>
      </c>
      <c r="F144" s="24" t="str">
        <f>Dasar!B535</f>
        <v>GSE 5756</v>
      </c>
      <c r="G144" s="8">
        <f>Dasar!C535</f>
        <v>89390</v>
      </c>
    </row>
    <row r="145" spans="1:7" ht="9.1999999999999993" customHeight="1">
      <c r="A145" s="24">
        <f>Dasar!A436</f>
        <v>434</v>
      </c>
      <c r="B145" s="24" t="str">
        <f>Dasar!B436</f>
        <v>GNS 5414</v>
      </c>
      <c r="C145" s="8">
        <f>Dasar!C436</f>
        <v>112840</v>
      </c>
      <c r="E145" s="24">
        <f>Dasar!A536</f>
        <v>534</v>
      </c>
      <c r="F145" s="24" t="str">
        <f>Dasar!B536</f>
        <v>FUD 5743</v>
      </c>
      <c r="G145" s="8">
        <f>Dasar!C536</f>
        <v>109060</v>
      </c>
    </row>
    <row r="146" spans="1:7" ht="9.1999999999999993" customHeight="1">
      <c r="A146" s="24">
        <f>Dasar!A437</f>
        <v>435</v>
      </c>
      <c r="B146" s="24" t="str">
        <f>Dasar!B437</f>
        <v>GWH 5415</v>
      </c>
      <c r="C146" s="8">
        <f>Dasar!C437</f>
        <v>95130</v>
      </c>
      <c r="E146" s="24">
        <f>Dasar!A537</f>
        <v>535</v>
      </c>
      <c r="F146" s="24" t="str">
        <f>Dasar!B537</f>
        <v>GYN 5757</v>
      </c>
      <c r="G146" s="8">
        <f>Dasar!C537</f>
        <v>107170</v>
      </c>
    </row>
    <row r="147" spans="1:7" ht="9.1999999999999993" customHeight="1">
      <c r="A147" s="24">
        <f>Dasar!A438</f>
        <v>436</v>
      </c>
      <c r="B147" s="24" t="str">
        <f>Dasar!B438</f>
        <v>FHA 5409</v>
      </c>
      <c r="C147" s="8">
        <f>Dasar!C438</f>
        <v>92890</v>
      </c>
      <c r="E147" s="24">
        <f>Dasar!A538</f>
        <v>536</v>
      </c>
      <c r="F147" s="24" t="str">
        <f>Dasar!B538</f>
        <v>GYN 5758</v>
      </c>
      <c r="G147" s="8">
        <f>Dasar!C538</f>
        <v>80500</v>
      </c>
    </row>
    <row r="148" spans="1:7" ht="9.1999999999999993" customHeight="1">
      <c r="A148" s="24">
        <f>Dasar!A439</f>
        <v>437</v>
      </c>
      <c r="B148" s="24" t="str">
        <f>Dasar!B439</f>
        <v>GWH 5417</v>
      </c>
      <c r="C148" s="8">
        <f>Dasar!C439</f>
        <v>73500</v>
      </c>
      <c r="E148" s="24">
        <f>Dasar!A539</f>
        <v>537</v>
      </c>
      <c r="F148" s="24" t="str">
        <f>Dasar!B539</f>
        <v>GYN 5759</v>
      </c>
      <c r="G148" s="8">
        <f>Dasar!C539</f>
        <v>107170</v>
      </c>
    </row>
    <row r="149" spans="1:7" ht="9.1999999999999993" customHeight="1">
      <c r="A149" s="24">
        <f>Dasar!A440</f>
        <v>438</v>
      </c>
      <c r="B149" s="24" t="str">
        <f>Dasar!B440</f>
        <v>GWH 5418</v>
      </c>
      <c r="C149" s="8">
        <f>Dasar!C440</f>
        <v>71610</v>
      </c>
      <c r="E149" s="24">
        <f>Dasar!A540</f>
        <v>538</v>
      </c>
      <c r="F149" s="24" t="str">
        <f>Dasar!B540</f>
        <v>GYN 5760</v>
      </c>
      <c r="G149" s="8">
        <f>Dasar!C540</f>
        <v>107170</v>
      </c>
    </row>
    <row r="150" spans="1:7" ht="9.1999999999999993" customHeight="1">
      <c r="A150" s="24">
        <f>Dasar!A441</f>
        <v>439</v>
      </c>
      <c r="B150" s="24" t="str">
        <f>Dasar!B441</f>
        <v>GWH 5419</v>
      </c>
      <c r="C150" s="8">
        <f>Dasar!C441</f>
        <v>71610</v>
      </c>
      <c r="E150" s="24">
        <f>Dasar!A541</f>
        <v>539</v>
      </c>
      <c r="F150" s="24" t="str">
        <f>Dasar!B541</f>
        <v>AGR 5850</v>
      </c>
      <c r="G150" s="8">
        <f>Dasar!C541</f>
        <v>112840</v>
      </c>
    </row>
    <row r="151" spans="1:7" ht="9.1999999999999993" customHeight="1">
      <c r="A151" s="24">
        <f>Dasar!A442</f>
        <v>440</v>
      </c>
      <c r="B151" s="24" t="str">
        <f>Dasar!B442</f>
        <v>GWH 5420</v>
      </c>
      <c r="C151" s="8">
        <f>Dasar!C442</f>
        <v>91210</v>
      </c>
      <c r="E151" s="24">
        <f>Dasar!A542</f>
        <v>540</v>
      </c>
      <c r="F151" s="24" t="str">
        <f>Dasar!B542</f>
        <v>GWI 5870</v>
      </c>
      <c r="G151" s="8">
        <f>Dasar!C542</f>
        <v>89390</v>
      </c>
    </row>
    <row r="152" spans="1:7" ht="9.1999999999999993" customHeight="1">
      <c r="A152" s="24">
        <f>Dasar!A443</f>
        <v>441</v>
      </c>
      <c r="B152" s="24" t="str">
        <f>Dasar!B443</f>
        <v>GLN 6812</v>
      </c>
      <c r="C152" s="8">
        <f>Dasar!C443</f>
        <v>44940</v>
      </c>
      <c r="E152" s="24">
        <f>Dasar!A543</f>
        <v>541</v>
      </c>
      <c r="F152" s="24" t="str">
        <f>Dasar!B543</f>
        <v>GYN 5880</v>
      </c>
      <c r="G152" s="8">
        <f>Dasar!C543</f>
        <v>80500</v>
      </c>
    </row>
    <row r="153" spans="1:7" ht="9.1999999999999993" customHeight="1">
      <c r="A153" s="24">
        <f>Dasar!A444</f>
        <v>442</v>
      </c>
      <c r="B153" s="24" t="str">
        <f>Dasar!B444</f>
        <v>DND 6800</v>
      </c>
      <c r="C153" s="8">
        <f>Dasar!C444</f>
        <v>44940</v>
      </c>
      <c r="E153" s="24">
        <f>Dasar!A544</f>
        <v>542</v>
      </c>
      <c r="F153" s="24" t="str">
        <f>Dasar!B544</f>
        <v>FTR 5857</v>
      </c>
      <c r="G153" s="8">
        <f>Dasar!C544</f>
        <v>89390</v>
      </c>
    </row>
    <row r="154" spans="1:7" ht="9.1999999999999993" customHeight="1">
      <c r="A154" s="24">
        <f>Dasar!A445</f>
        <v>443</v>
      </c>
      <c r="B154" s="24" t="str">
        <f>Dasar!B445</f>
        <v>DND 6801</v>
      </c>
      <c r="C154" s="8">
        <f>Dasar!C445</f>
        <v>44940</v>
      </c>
      <c r="E154" s="24">
        <f>Dasar!A545</f>
        <v>543</v>
      </c>
      <c r="F154" s="24" t="str">
        <f>Dasar!B545</f>
        <v>GWI 5873</v>
      </c>
      <c r="G154" s="8">
        <f>Dasar!C545</f>
        <v>98210</v>
      </c>
    </row>
    <row r="155" spans="1:7" ht="9.1999999999999993" customHeight="1">
      <c r="A155" s="24">
        <f>Dasar!A446</f>
        <v>444</v>
      </c>
      <c r="B155" s="24" t="str">
        <f>Dasar!B446</f>
        <v>DND 6802</v>
      </c>
      <c r="C155" s="8">
        <f>Dasar!C446</f>
        <v>42980</v>
      </c>
      <c r="E155" s="24">
        <f>Dasar!A546</f>
        <v>544</v>
      </c>
      <c r="F155" s="24" t="str">
        <f>Dasar!B546</f>
        <v>GWI 5863</v>
      </c>
      <c r="G155" s="8">
        <f>Dasar!C546</f>
        <v>95130</v>
      </c>
    </row>
    <row r="156" spans="1:7" ht="9.1999999999999993" customHeight="1">
      <c r="A156" s="24">
        <f>Dasar!A447</f>
        <v>445</v>
      </c>
      <c r="B156" s="24" t="str">
        <f>Dasar!B447</f>
        <v>DND 6803</v>
      </c>
      <c r="C156" s="8">
        <f>Dasar!C447</f>
        <v>42980</v>
      </c>
      <c r="E156" s="24">
        <f>Dasar!A547</f>
        <v>545</v>
      </c>
      <c r="F156" s="24" t="str">
        <f>Dasar!B547</f>
        <v>ZUK 5894</v>
      </c>
      <c r="G156" s="8">
        <f>Dasar!C547</f>
        <v>71610</v>
      </c>
    </row>
    <row r="157" spans="1:7" ht="9.1999999999999993" customHeight="1">
      <c r="A157" s="24">
        <f>Dasar!A448</f>
        <v>446</v>
      </c>
      <c r="B157" s="24" t="str">
        <f>Dasar!B448</f>
        <v>GAS 6804</v>
      </c>
      <c r="C157" s="8">
        <f>Dasar!C448</f>
        <v>43680</v>
      </c>
      <c r="E157" s="24">
        <f>Dasar!A548</f>
        <v>546</v>
      </c>
      <c r="F157" s="24" t="str">
        <f>Dasar!B548</f>
        <v>GYN 5876</v>
      </c>
      <c r="G157" s="8">
        <f>Dasar!C548</f>
        <v>116059.99999999999</v>
      </c>
    </row>
    <row r="158" spans="1:7" ht="9.1999999999999993" customHeight="1">
      <c r="A158" s="24">
        <f>Dasar!A449</f>
        <v>447</v>
      </c>
      <c r="B158" s="24" t="str">
        <f>Dasar!B449</f>
        <v>GAS 6805</v>
      </c>
      <c r="C158" s="8">
        <f>Dasar!C449</f>
        <v>48440</v>
      </c>
      <c r="E158" s="24">
        <f>Dasar!A549</f>
        <v>547</v>
      </c>
      <c r="F158" s="24" t="str">
        <f>Dasar!B549</f>
        <v>ZUK 5892</v>
      </c>
      <c r="G158" s="8">
        <f>Dasar!C549</f>
        <v>80500</v>
      </c>
    </row>
    <row r="159" spans="1:7" ht="9.1999999999999993" customHeight="1">
      <c r="A159" s="24">
        <f>Dasar!A450</f>
        <v>448</v>
      </c>
      <c r="B159" s="24" t="str">
        <f>Dasar!B450</f>
        <v>GAS 6806</v>
      </c>
      <c r="C159" s="8">
        <f>Dasar!C450</f>
        <v>41720</v>
      </c>
      <c r="E159" s="24">
        <f>Dasar!A550</f>
        <v>548</v>
      </c>
      <c r="F159" s="24" t="str">
        <f>Dasar!B550</f>
        <v>GWI 5867</v>
      </c>
      <c r="G159" s="8">
        <f>Dasar!C550</f>
        <v>80500</v>
      </c>
    </row>
    <row r="160" spans="1:7" ht="9.1999999999999993" customHeight="1">
      <c r="A160" s="24">
        <f>Dasar!A451</f>
        <v>449</v>
      </c>
      <c r="B160" s="24" t="str">
        <f>Dasar!B451</f>
        <v>GAS 6807</v>
      </c>
      <c r="C160" s="8">
        <f>Dasar!C451</f>
        <v>44940</v>
      </c>
      <c r="E160" s="24">
        <f>Dasar!A551</f>
        <v>549</v>
      </c>
      <c r="F160" s="24" t="str">
        <f>Dasar!B551</f>
        <v>FDC 5851</v>
      </c>
      <c r="G160" s="8">
        <f>Dasar!C551</f>
        <v>89390</v>
      </c>
    </row>
    <row r="161" spans="1:7" ht="9.1999999999999993" customHeight="1">
      <c r="A161" s="24">
        <f>Dasar!A452</f>
        <v>450</v>
      </c>
      <c r="B161" s="24" t="str">
        <f>Dasar!B452</f>
        <v>GDK 6808</v>
      </c>
      <c r="C161" s="8">
        <f>Dasar!C452</f>
        <v>44940</v>
      </c>
      <c r="E161" s="24">
        <f>Dasar!A552</f>
        <v>550</v>
      </c>
      <c r="F161" s="24" t="str">
        <f>Dasar!B552</f>
        <v>GWI 5871</v>
      </c>
      <c r="G161" s="8">
        <f>Dasar!C552</f>
        <v>80500</v>
      </c>
    </row>
    <row r="162" spans="1:7" ht="9.1999999999999993" customHeight="1">
      <c r="A162" s="24">
        <f>Dasar!A453</f>
        <v>451</v>
      </c>
      <c r="B162" s="24" t="str">
        <f>Dasar!B453</f>
        <v>GDK 6809</v>
      </c>
      <c r="C162" s="8">
        <f>Dasar!C453</f>
        <v>44940</v>
      </c>
      <c r="E162" s="24">
        <f>Dasar!A553</f>
        <v>551</v>
      </c>
      <c r="F162" s="24" t="str">
        <f>Dasar!B553</f>
        <v>YPT 5888</v>
      </c>
      <c r="G162" s="8">
        <f>Dasar!C553</f>
        <v>83020</v>
      </c>
    </row>
    <row r="163" spans="1:7" ht="9.1999999999999993" customHeight="1">
      <c r="A163" s="24">
        <f>Dasar!A454</f>
        <v>452</v>
      </c>
      <c r="B163" s="24" t="str">
        <f>Dasar!B454</f>
        <v>GDK 6810</v>
      </c>
      <c r="C163" s="8">
        <f>Dasar!C454</f>
        <v>44940</v>
      </c>
      <c r="E163" s="24">
        <f>Dasar!A554</f>
        <v>552</v>
      </c>
      <c r="F163" s="24" t="str">
        <f>Dasar!B554</f>
        <v>KKM 5886</v>
      </c>
      <c r="G163" s="8">
        <f>Dasar!C554</f>
        <v>102760</v>
      </c>
    </row>
    <row r="164" spans="1:7" ht="9.1999999999999993" customHeight="1">
      <c r="A164" s="24">
        <f>Dasar!A455</f>
        <v>453</v>
      </c>
      <c r="B164" s="24" t="str">
        <f>Dasar!B455</f>
        <v>GLN 6811</v>
      </c>
      <c r="C164" s="8">
        <f>Dasar!C455</f>
        <v>44940</v>
      </c>
      <c r="E164" s="24">
        <f>Dasar!A555</f>
        <v>553</v>
      </c>
      <c r="F164" s="24" t="str">
        <f>Dasar!B555</f>
        <v>ZUK 5893</v>
      </c>
      <c r="G164" s="8">
        <f>Dasar!C555</f>
        <v>71610</v>
      </c>
    </row>
    <row r="165" spans="1:7" ht="9.1999999999999993" customHeight="1">
      <c r="A165" s="24">
        <f>Dasar!A456</f>
        <v>454</v>
      </c>
      <c r="B165" s="24" t="str">
        <f>Dasar!B456</f>
        <v>ABS 5553</v>
      </c>
      <c r="C165" s="8">
        <f>Dasar!C456</f>
        <v>116059.99999999999</v>
      </c>
      <c r="E165" s="24">
        <f>Dasar!A556</f>
        <v>554</v>
      </c>
      <c r="F165" s="24" t="str">
        <f>Dasar!B556</f>
        <v>GWI 5875</v>
      </c>
      <c r="G165" s="8">
        <f>Dasar!C556</f>
        <v>114170</v>
      </c>
    </row>
    <row r="166" spans="1:7" ht="9.1999999999999993" customHeight="1">
      <c r="A166" s="24">
        <f>Dasar!A457</f>
        <v>455</v>
      </c>
      <c r="B166" s="24" t="str">
        <f>Dasar!B457</f>
        <v>ABS 5550</v>
      </c>
      <c r="C166" s="8">
        <f>Dasar!C457</f>
        <v>124949.99999999999</v>
      </c>
      <c r="E166" s="24">
        <f>Dasar!A557</f>
        <v>555</v>
      </c>
      <c r="F166" s="24" t="str">
        <f>Dasar!B557</f>
        <v>KKM 5883</v>
      </c>
      <c r="G166" s="8">
        <f>Dasar!C557</f>
        <v>98210</v>
      </c>
    </row>
    <row r="167" spans="1:7" ht="9.1999999999999993" customHeight="1">
      <c r="A167" s="24">
        <f>Dasar!A458</f>
        <v>456</v>
      </c>
      <c r="B167" s="24" t="str">
        <f>Dasar!B458</f>
        <v>ABS 5551</v>
      </c>
      <c r="C167" s="8">
        <f>Dasar!C458</f>
        <v>119909.99999999999</v>
      </c>
      <c r="E167" s="24">
        <f>Dasar!A558</f>
        <v>556</v>
      </c>
      <c r="F167" s="24" t="str">
        <f>Dasar!B558</f>
        <v>GYN 5878</v>
      </c>
      <c r="G167" s="8">
        <f>Dasar!C558</f>
        <v>84910</v>
      </c>
    </row>
    <row r="168" spans="1:7" ht="9.1999999999999993" customHeight="1">
      <c r="A168" s="24">
        <f>Dasar!A459</f>
        <v>457</v>
      </c>
      <c r="B168" s="24" t="str">
        <f>Dasar!B459</f>
        <v>ABS 5552</v>
      </c>
      <c r="C168" s="8">
        <f>Dasar!C459</f>
        <v>124949.99999999999</v>
      </c>
      <c r="E168" s="24">
        <f>Dasar!A559</f>
        <v>557</v>
      </c>
      <c r="F168" s="24" t="str">
        <f>Dasar!B559</f>
        <v>GYN 5879</v>
      </c>
      <c r="G168" s="8">
        <f>Dasar!C559</f>
        <v>107170</v>
      </c>
    </row>
    <row r="169" spans="1:7" ht="9.1999999999999993" customHeight="1">
      <c r="A169" s="24">
        <f>Dasar!A460</f>
        <v>458</v>
      </c>
      <c r="B169" s="24" t="str">
        <f>Dasar!B460</f>
        <v>AGR 5554</v>
      </c>
      <c r="C169" s="8">
        <f>Dasar!C460</f>
        <v>105560</v>
      </c>
      <c r="E169" s="24">
        <f>Dasar!A560</f>
        <v>558</v>
      </c>
      <c r="F169" s="24" t="str">
        <f>Dasar!B560</f>
        <v>FJU 5853</v>
      </c>
      <c r="G169" s="8">
        <f>Dasar!C560</f>
        <v>94500</v>
      </c>
    </row>
    <row r="170" spans="1:7" ht="9.1999999999999993" customHeight="1">
      <c r="A170" s="24">
        <f>Dasar!A461</f>
        <v>459</v>
      </c>
      <c r="B170" s="24" t="str">
        <f>Dasar!B461</f>
        <v>FAU 5555</v>
      </c>
      <c r="C170" s="8">
        <f>Dasar!C461</f>
        <v>139580</v>
      </c>
      <c r="E170" s="24">
        <f>Dasar!A561</f>
        <v>559</v>
      </c>
      <c r="F170" s="24" t="str">
        <f>Dasar!B561</f>
        <v>GYN 5881</v>
      </c>
      <c r="G170" s="8">
        <f>Dasar!C561</f>
        <v>80500</v>
      </c>
    </row>
    <row r="171" spans="1:7" ht="9.1999999999999993" customHeight="1">
      <c r="A171" s="24">
        <f>Dasar!A462</f>
        <v>460</v>
      </c>
      <c r="B171" s="24" t="str">
        <f>Dasar!B462</f>
        <v>FDC 5556</v>
      </c>
      <c r="C171" s="8">
        <f>Dasar!C462</f>
        <v>89390</v>
      </c>
      <c r="E171" s="24">
        <f>Dasar!A562</f>
        <v>560</v>
      </c>
      <c r="F171" s="24" t="str">
        <f>Dasar!B562</f>
        <v>GYN 5882</v>
      </c>
      <c r="G171" s="8">
        <f>Dasar!C562</f>
        <v>107170</v>
      </c>
    </row>
    <row r="172" spans="1:7" ht="9.1999999999999993" customHeight="1">
      <c r="A172" s="24">
        <f>Dasar!A463</f>
        <v>461</v>
      </c>
      <c r="B172" s="24" t="str">
        <f>Dasar!B463</f>
        <v>FDE 5559</v>
      </c>
      <c r="C172" s="8">
        <f>Dasar!C463</f>
        <v>146510</v>
      </c>
      <c r="E172" s="24">
        <f>Dasar!A563</f>
        <v>561</v>
      </c>
      <c r="F172" s="24" t="str">
        <f>Dasar!B563</f>
        <v>GSE 5861</v>
      </c>
      <c r="G172" s="8">
        <f>Dasar!C563</f>
        <v>89390</v>
      </c>
    </row>
    <row r="173" spans="1:7" ht="9.1999999999999993" customHeight="1">
      <c r="A173" s="24">
        <f>Dasar!A464</f>
        <v>462</v>
      </c>
      <c r="B173" s="24" t="str">
        <f>Dasar!B464</f>
        <v>FKT 5567</v>
      </c>
      <c r="C173" s="8">
        <f>Dasar!C464</f>
        <v>111650</v>
      </c>
      <c r="E173" s="24">
        <f>Dasar!A564</f>
        <v>562</v>
      </c>
      <c r="F173" s="24" t="str">
        <f>Dasar!B564</f>
        <v>KKM 5884</v>
      </c>
      <c r="G173" s="8">
        <f>Dasar!C564</f>
        <v>93800</v>
      </c>
    </row>
    <row r="174" spans="1:7" ht="9.1999999999999993" customHeight="1">
      <c r="A174" s="24">
        <f>Dasar!A465</f>
        <v>463</v>
      </c>
      <c r="B174" s="24" t="str">
        <f>Dasar!B465</f>
        <v>FDC 5557</v>
      </c>
      <c r="C174" s="8">
        <f>Dasar!C465</f>
        <v>87430</v>
      </c>
      <c r="E174" s="24">
        <f>Dasar!A565</f>
        <v>563</v>
      </c>
      <c r="F174" s="24" t="str">
        <f>Dasar!B565</f>
        <v>GWI 5864</v>
      </c>
      <c r="G174" s="8">
        <f>Dasar!C565</f>
        <v>75390</v>
      </c>
    </row>
    <row r="175" spans="1:7" ht="9.1999999999999993" customHeight="1">
      <c r="A175" s="24">
        <f>Dasar!A466</f>
        <v>464</v>
      </c>
      <c r="B175" s="24" t="str">
        <f>Dasar!B466</f>
        <v>FDE 5560</v>
      </c>
      <c r="C175" s="8">
        <f>Dasar!C466</f>
        <v>110950</v>
      </c>
      <c r="E175" s="24">
        <f>Dasar!A566</f>
        <v>564</v>
      </c>
      <c r="F175" s="24" t="str">
        <f>Dasar!B566</f>
        <v>KKM 5887</v>
      </c>
      <c r="G175" s="8">
        <f>Dasar!C566</f>
        <v>77980</v>
      </c>
    </row>
    <row r="176" spans="1:7" ht="9.1999999999999993" customHeight="1">
      <c r="A176" s="24">
        <f>Dasar!A467</f>
        <v>465</v>
      </c>
      <c r="B176" s="24" t="str">
        <f>Dasar!B467</f>
        <v>FRB 5570</v>
      </c>
      <c r="C176" s="8">
        <f>Dasar!C467</f>
        <v>121169.99999999999</v>
      </c>
      <c r="E176" s="24">
        <f>Dasar!A567</f>
        <v>565</v>
      </c>
      <c r="F176" s="24" t="str">
        <f>Dasar!B567</f>
        <v>GWI 5872</v>
      </c>
      <c r="G176" s="8">
        <f>Dasar!C567</f>
        <v>131880</v>
      </c>
    </row>
    <row r="177" spans="1:7" ht="9.1999999999999993" customHeight="1">
      <c r="A177" s="24">
        <f>Dasar!A468</f>
        <v>466</v>
      </c>
      <c r="B177" s="24" t="str">
        <f>Dasar!B468</f>
        <v>FHI 5563</v>
      </c>
      <c r="C177" s="8">
        <f>Dasar!C468</f>
        <v>107170</v>
      </c>
      <c r="E177" s="24">
        <f>Dasar!A568</f>
        <v>566</v>
      </c>
      <c r="F177" s="24" t="str">
        <f>Dasar!B568</f>
        <v>GSE 5860</v>
      </c>
      <c r="G177" s="8">
        <f>Dasar!C568</f>
        <v>87430</v>
      </c>
    </row>
    <row r="178" spans="1:7" ht="9.1999999999999993" customHeight="1">
      <c r="A178" s="24">
        <f>Dasar!A469</f>
        <v>467</v>
      </c>
      <c r="B178" s="24" t="str">
        <f>Dasar!B469</f>
        <v>FHI 5564</v>
      </c>
      <c r="C178" s="8">
        <f>Dasar!C469</f>
        <v>116059.99999999999</v>
      </c>
      <c r="E178" s="24">
        <f>Dasar!A569</f>
        <v>567</v>
      </c>
      <c r="F178" s="24" t="str">
        <f>Dasar!B569</f>
        <v>GWI 5874</v>
      </c>
      <c r="G178" s="8">
        <f>Dasar!C569</f>
        <v>131880</v>
      </c>
    </row>
    <row r="179" spans="1:7" ht="9.1999999999999993" customHeight="1">
      <c r="A179" s="24">
        <f>Dasar!A470</f>
        <v>468</v>
      </c>
      <c r="B179" s="24" t="str">
        <f>Dasar!B470</f>
        <v>FRO 5573</v>
      </c>
      <c r="C179" s="8">
        <f>Dasar!C470</f>
        <v>155400</v>
      </c>
      <c r="E179" s="24">
        <f>Dasar!A570</f>
        <v>568</v>
      </c>
      <c r="F179" s="24" t="str">
        <f>Dasar!B570</f>
        <v>FJU 5852</v>
      </c>
      <c r="G179" s="8">
        <f>Dasar!C570</f>
        <v>73500</v>
      </c>
    </row>
    <row r="180" spans="1:7" ht="9.1999999999999993" customHeight="1">
      <c r="A180" s="24">
        <f>Dasar!A471</f>
        <v>469</v>
      </c>
      <c r="B180" s="24" t="str">
        <f>Dasar!B471</f>
        <v>FHI 5566</v>
      </c>
      <c r="C180" s="8">
        <f>Dasar!C471</f>
        <v>120539.99999999999</v>
      </c>
      <c r="E180" s="24">
        <f>Dasar!A571</f>
        <v>569</v>
      </c>
      <c r="F180" s="24" t="str">
        <f>Dasar!B571</f>
        <v>GWI 5869</v>
      </c>
      <c r="G180" s="8">
        <f>Dasar!C571</f>
        <v>71610</v>
      </c>
    </row>
    <row r="181" spans="1:7" ht="9.1999999999999993" customHeight="1">
      <c r="A181" s="24">
        <f>Dasar!A472</f>
        <v>470</v>
      </c>
      <c r="B181" s="24" t="str">
        <f>Dasar!B472</f>
        <v>FDE 5558</v>
      </c>
      <c r="C181" s="8">
        <f>Dasar!C472</f>
        <v>120539.99999999999</v>
      </c>
      <c r="E181" s="24">
        <f>Dasar!A572</f>
        <v>570</v>
      </c>
      <c r="F181" s="24" t="str">
        <f>Dasar!B572</f>
        <v>FKT 5855</v>
      </c>
      <c r="G181" s="8">
        <f>Dasar!C572</f>
        <v>93800</v>
      </c>
    </row>
    <row r="182" spans="1:7" ht="9.1999999999999993" customHeight="1">
      <c r="A182" s="24">
        <f>Dasar!A473</f>
        <v>471</v>
      </c>
      <c r="B182" s="24" t="str">
        <f>Dasar!B473</f>
        <v>FRB 5568</v>
      </c>
      <c r="C182" s="8">
        <f>Dasar!C473</f>
        <v>121169.99999999999</v>
      </c>
      <c r="E182" s="24">
        <f>Dasar!A573</f>
        <v>571</v>
      </c>
      <c r="F182" s="24" t="str">
        <f>Dasar!B573</f>
        <v>FKT 5856</v>
      </c>
      <c r="G182" s="8">
        <f>Dasar!C573</f>
        <v>92890</v>
      </c>
    </row>
    <row r="183" spans="1:7" ht="9.1999999999999993" customHeight="1">
      <c r="A183" s="24">
        <f>Dasar!A474</f>
        <v>472</v>
      </c>
      <c r="B183" s="24" t="str">
        <f>Dasar!B474</f>
        <v>GNS 5576</v>
      </c>
      <c r="C183" s="8">
        <f>Dasar!C474</f>
        <v>110950</v>
      </c>
      <c r="E183" s="24">
        <f>Dasar!A574</f>
        <v>572</v>
      </c>
      <c r="F183" s="24" t="str">
        <f>Dasar!B574</f>
        <v>YPT 5890</v>
      </c>
      <c r="G183" s="8">
        <f>Dasar!C574</f>
        <v>102060</v>
      </c>
    </row>
    <row r="184" spans="1:7" ht="9.1999999999999993" customHeight="1">
      <c r="A184" s="24">
        <f>Dasar!A475</f>
        <v>473</v>
      </c>
      <c r="B184" s="24" t="str">
        <f>Dasar!B475</f>
        <v>GNS 5577</v>
      </c>
      <c r="C184" s="8">
        <f>Dasar!C475</f>
        <v>107170</v>
      </c>
      <c r="E184" s="24">
        <f>Dasar!A575</f>
        <v>573</v>
      </c>
      <c r="F184" s="24" t="str">
        <f>Dasar!B575</f>
        <v>GSE 5859</v>
      </c>
      <c r="G184" s="8">
        <f>Dasar!C575</f>
        <v>89390</v>
      </c>
    </row>
    <row r="185" spans="1:7" ht="9.1999999999999993" customHeight="1">
      <c r="A185" s="24">
        <f>Dasar!A476</f>
        <v>474</v>
      </c>
      <c r="B185" s="24" t="str">
        <f>Dasar!B476</f>
        <v>GNS 5578</v>
      </c>
      <c r="C185" s="8">
        <f>Dasar!C476</f>
        <v>129359.99999999999</v>
      </c>
      <c r="E185" s="24">
        <f>Dasar!A576</f>
        <v>574</v>
      </c>
      <c r="F185" s="24" t="str">
        <f>Dasar!B576</f>
        <v>GWI 5862</v>
      </c>
      <c r="G185" s="8">
        <f>Dasar!C576</f>
        <v>75390</v>
      </c>
    </row>
    <row r="186" spans="1:7" ht="9.1999999999999993" customHeight="1">
      <c r="A186" s="24">
        <f>Dasar!A477</f>
        <v>475</v>
      </c>
      <c r="B186" s="24" t="str">
        <f>Dasar!B477</f>
        <v>FRO 5572</v>
      </c>
      <c r="C186" s="8">
        <f>Dasar!C477</f>
        <v>178360</v>
      </c>
      <c r="E186" s="24">
        <f>Dasar!A577</f>
        <v>575</v>
      </c>
      <c r="F186" s="24" t="str">
        <f>Dasar!B577</f>
        <v>GWI 5865</v>
      </c>
      <c r="G186" s="8">
        <f>Dasar!C577</f>
        <v>84280</v>
      </c>
    </row>
    <row r="187" spans="1:7" ht="9.1999999999999993" customHeight="1">
      <c r="A187" s="24">
        <f>Dasar!A478</f>
        <v>476</v>
      </c>
      <c r="B187" s="24" t="str">
        <f>Dasar!B478</f>
        <v>FHI 5565</v>
      </c>
      <c r="C187" s="8">
        <f>Dasar!C478</f>
        <v>120539.99999999999</v>
      </c>
      <c r="E187" s="24">
        <f>Dasar!A578</f>
        <v>576</v>
      </c>
      <c r="F187" s="24" t="str">
        <f>Dasar!B578</f>
        <v>GWI 5866</v>
      </c>
      <c r="G187" s="8">
        <f>Dasar!C578</f>
        <v>80500</v>
      </c>
    </row>
    <row r="188" spans="1:7" ht="9.1999999999999993" customHeight="1">
      <c r="A188" s="24">
        <f>Dasar!A479</f>
        <v>477</v>
      </c>
      <c r="B188" s="24" t="str">
        <f>Dasar!B479</f>
        <v>FRO 5574</v>
      </c>
      <c r="C188" s="8">
        <f>Dasar!C479</f>
        <v>133840</v>
      </c>
      <c r="E188" s="24">
        <f>Dasar!A579</f>
        <v>577</v>
      </c>
      <c r="F188" s="24" t="str">
        <f>Dasar!B579</f>
        <v>GWI 5868</v>
      </c>
      <c r="G188" s="8">
        <f>Dasar!C579</f>
        <v>78540</v>
      </c>
    </row>
    <row r="189" spans="1:7" ht="9.1999999999999993" customHeight="1">
      <c r="A189" s="24">
        <f>Dasar!A480</f>
        <v>478</v>
      </c>
      <c r="B189" s="24" t="str">
        <f>Dasar!B480</f>
        <v>FRO 5575</v>
      </c>
      <c r="C189" s="8">
        <f>Dasar!C480</f>
        <v>169400</v>
      </c>
      <c r="E189" s="24">
        <f>Dasar!A580</f>
        <v>578</v>
      </c>
      <c r="F189" s="24" t="str">
        <f>Dasar!B580</f>
        <v>FKT 5854</v>
      </c>
      <c r="G189" s="8">
        <f>Dasar!C580</f>
        <v>73500</v>
      </c>
    </row>
    <row r="190" spans="1:7" ht="9.1999999999999993" customHeight="1">
      <c r="A190" s="24">
        <f>Dasar!A481</f>
        <v>479</v>
      </c>
      <c r="B190" s="24" t="str">
        <f>Dasar!B481</f>
        <v>FUD 5561</v>
      </c>
      <c r="C190" s="8">
        <f>Dasar!C481</f>
        <v>149030</v>
      </c>
      <c r="E190" s="24">
        <f>Dasar!A581</f>
        <v>579</v>
      </c>
      <c r="F190" s="24" t="str">
        <f>Dasar!B581</f>
        <v>GYN 5877</v>
      </c>
      <c r="G190" s="8">
        <f>Dasar!C581</f>
        <v>80500</v>
      </c>
    </row>
    <row r="191" spans="1:7" ht="9.1999999999999993" customHeight="1">
      <c r="A191" s="24">
        <f>Dasar!A482</f>
        <v>480</v>
      </c>
      <c r="B191" s="24" t="str">
        <f>Dasar!B482</f>
        <v>YPT 5581</v>
      </c>
      <c r="C191" s="8">
        <f>Dasar!C482</f>
        <v>91210</v>
      </c>
      <c r="E191" s="24">
        <f>Dasar!A582</f>
        <v>580</v>
      </c>
      <c r="F191" s="24" t="str">
        <f>Dasar!B582</f>
        <v>YPT 5889</v>
      </c>
      <c r="G191" s="8">
        <f>Dasar!C582</f>
        <v>114730</v>
      </c>
    </row>
    <row r="192" spans="1:7" ht="9.1999999999999993" customHeight="1">
      <c r="A192" s="24">
        <f>Dasar!A483</f>
        <v>481</v>
      </c>
      <c r="B192" s="24" t="str">
        <f>Dasar!B483</f>
        <v>FRB 5569</v>
      </c>
      <c r="C192" s="8">
        <f>Dasar!C483</f>
        <v>133840</v>
      </c>
      <c r="E192" s="24">
        <f>Dasar!A583</f>
        <v>581</v>
      </c>
      <c r="F192" s="24" t="str">
        <f>Dasar!B583</f>
        <v>GSE 5858</v>
      </c>
      <c r="G192" s="8">
        <f>Dasar!C583</f>
        <v>89390</v>
      </c>
    </row>
    <row r="193" spans="1:7" ht="9.1999999999999993" customHeight="1">
      <c r="A193" s="24">
        <f>Dasar!A484</f>
        <v>482</v>
      </c>
      <c r="B193" s="24" t="str">
        <f>Dasar!B484</f>
        <v>FHI 5562</v>
      </c>
      <c r="C193" s="8">
        <f>Dasar!C484</f>
        <v>116059.99999999999</v>
      </c>
      <c r="E193" s="24">
        <f>Dasar!A584</f>
        <v>582</v>
      </c>
      <c r="F193" s="24" t="str">
        <f>Dasar!B584</f>
        <v>YPT 5891</v>
      </c>
      <c r="G193" s="8">
        <f>Dasar!C584</f>
        <v>121169.99999999999</v>
      </c>
    </row>
    <row r="194" spans="1:7" ht="9.1999999999999993" customHeight="1">
      <c r="A194" s="24">
        <f>Dasar!A485</f>
        <v>483</v>
      </c>
      <c r="B194" s="24" t="str">
        <f>Dasar!B485</f>
        <v>FRB 5571</v>
      </c>
      <c r="C194" s="8">
        <f>Dasar!C485</f>
        <v>138950</v>
      </c>
      <c r="E194" s="24">
        <f>Dasar!A585</f>
        <v>583</v>
      </c>
      <c r="F194" s="24" t="str">
        <f>Dasar!B585</f>
        <v>KKM 5885</v>
      </c>
      <c r="G194" s="8">
        <f>Dasar!C585</f>
        <v>102760</v>
      </c>
    </row>
    <row r="195" spans="1:7" ht="9.1999999999999993" customHeight="1">
      <c r="A195" s="24">
        <f>Dasar!A486</f>
        <v>484</v>
      </c>
      <c r="B195" s="24" t="str">
        <f>Dasar!B486</f>
        <v>GNS 5579</v>
      </c>
      <c r="C195" s="8">
        <f>Dasar!C486</f>
        <v>105280</v>
      </c>
      <c r="E195" s="24">
        <f>Dasar!A586</f>
        <v>584</v>
      </c>
      <c r="F195" s="24" t="str">
        <f>Dasar!B586</f>
        <v>AMG 7002</v>
      </c>
      <c r="G195" s="8">
        <f>Dasar!C586</f>
        <v>189140</v>
      </c>
    </row>
    <row r="196" spans="1:7" ht="9.1999999999999993" customHeight="1">
      <c r="A196" s="24">
        <f>Dasar!A487</f>
        <v>485</v>
      </c>
      <c r="B196" s="24" t="str">
        <f>Dasar!B487</f>
        <v>YPT 5580</v>
      </c>
      <c r="C196" s="8">
        <f>Dasar!C487</f>
        <v>109060</v>
      </c>
      <c r="E196" s="24">
        <f>Dasar!A587</f>
        <v>585</v>
      </c>
      <c r="F196" s="24" t="str">
        <f>Dasar!B587</f>
        <v>AMG 7004</v>
      </c>
      <c r="G196" s="8">
        <f>Dasar!C587</f>
        <v>171990</v>
      </c>
    </row>
    <row r="197" spans="1:7" ht="9.1999999999999993" customHeight="1">
      <c r="A197" s="24">
        <f>Dasar!A488</f>
        <v>486</v>
      </c>
      <c r="B197" s="24" t="str">
        <f>Dasar!B488</f>
        <v>FUD 5582</v>
      </c>
      <c r="C197" s="8">
        <f>Dasar!C488</f>
        <v>133840</v>
      </c>
      <c r="E197" s="24">
        <f>Dasar!A588</f>
        <v>586</v>
      </c>
      <c r="F197" s="24" t="str">
        <f>Dasar!B588</f>
        <v>AMG 7003</v>
      </c>
      <c r="G197" s="8">
        <f>Dasar!C588</f>
        <v>171990</v>
      </c>
    </row>
    <row r="198" spans="1:7" ht="9.1999999999999993" customHeight="1">
      <c r="A198" s="24">
        <f>Dasar!A489</f>
        <v>487</v>
      </c>
      <c r="B198" s="24" t="str">
        <f>Dasar!B489</f>
        <v>FKR 5950</v>
      </c>
      <c r="C198" s="8">
        <f>Dasar!C489</f>
        <v>98210</v>
      </c>
      <c r="E198" s="24"/>
      <c r="F198" s="24"/>
      <c r="G198" s="8"/>
    </row>
    <row r="199" spans="1:7" ht="9.1999999999999993" customHeight="1">
      <c r="A199" s="24">
        <f>Dasar!A490</f>
        <v>488</v>
      </c>
      <c r="B199" s="24" t="str">
        <f>Dasar!B490</f>
        <v>FRK 5955</v>
      </c>
      <c r="C199" s="8">
        <f>Dasar!C490</f>
        <v>76650</v>
      </c>
      <c r="E199" s="24"/>
      <c r="F199" s="24"/>
      <c r="G199" s="8"/>
    </row>
    <row r="200" spans="1:7" ht="9.1999999999999993" customHeight="1">
      <c r="A200" s="24">
        <f>Dasar!A491</f>
        <v>489</v>
      </c>
      <c r="B200" s="24" t="str">
        <f>Dasar!B491</f>
        <v>FRK 5956</v>
      </c>
      <c r="C200" s="8">
        <f>Dasar!C491</f>
        <v>76650</v>
      </c>
      <c r="E200" s="24"/>
      <c r="F200" s="24"/>
      <c r="G200" s="8"/>
    </row>
    <row r="201" spans="1:7" ht="9.1999999999999993" customHeight="1">
      <c r="A201" s="24">
        <f>Dasar!A492</f>
        <v>490</v>
      </c>
      <c r="B201" s="24" t="str">
        <f>Dasar!B492</f>
        <v>FRK 5957</v>
      </c>
      <c r="C201" s="8">
        <f>Dasar!C492</f>
        <v>76650</v>
      </c>
      <c r="E201" s="26"/>
      <c r="F201" s="26"/>
      <c r="G201" s="9"/>
    </row>
    <row r="202" spans="1:7" ht="9.1999999999999993" customHeight="1">
      <c r="A202" s="24">
        <f>Dasar!A493</f>
        <v>491</v>
      </c>
      <c r="B202" s="24" t="str">
        <f>Dasar!B493</f>
        <v>FRO 5951</v>
      </c>
      <c r="C202" s="8">
        <f>Dasar!C493</f>
        <v>71610</v>
      </c>
      <c r="E202" s="21"/>
      <c r="F202" s="21"/>
      <c r="G202" s="22"/>
    </row>
    <row r="203" spans="1:7" ht="9.1999999999999993" customHeight="1">
      <c r="A203" s="24">
        <f>Dasar!A494</f>
        <v>492</v>
      </c>
      <c r="B203" s="24" t="str">
        <f>Dasar!B494</f>
        <v>FRO 5952</v>
      </c>
      <c r="C203" s="8">
        <f>Dasar!C494</f>
        <v>80500</v>
      </c>
      <c r="E203" s="10"/>
      <c r="F203" s="10"/>
      <c r="G203" s="11"/>
    </row>
    <row r="204" spans="1:7" ht="9.1999999999999993" customHeight="1">
      <c r="A204" s="24">
        <f>Dasar!A495</f>
        <v>493</v>
      </c>
      <c r="B204" s="24" t="str">
        <f>Dasar!B495</f>
        <v>FUD 5958</v>
      </c>
      <c r="C204" s="8">
        <f>Dasar!C495</f>
        <v>133840</v>
      </c>
      <c r="E204" s="10"/>
      <c r="F204" s="10"/>
      <c r="G204" s="11"/>
    </row>
    <row r="205" spans="1:7" ht="9.1999999999999993" customHeight="1">
      <c r="A205" s="24">
        <f>Dasar!A496</f>
        <v>494</v>
      </c>
      <c r="B205" s="24" t="str">
        <f>Dasar!B496</f>
        <v>FUD 5959</v>
      </c>
      <c r="C205" s="8">
        <f>Dasar!C496</f>
        <v>91210</v>
      </c>
      <c r="E205" s="10"/>
      <c r="F205" s="10"/>
      <c r="G205" s="11"/>
    </row>
    <row r="206" spans="1:7" ht="9.1999999999999993" customHeight="1">
      <c r="A206" s="24">
        <f>Dasar!A497</f>
        <v>495</v>
      </c>
      <c r="B206" s="24" t="str">
        <f>Dasar!B497</f>
        <v>FUJ 5953</v>
      </c>
      <c r="C206" s="8">
        <f>Dasar!C497</f>
        <v>76650</v>
      </c>
      <c r="E206" s="10"/>
      <c r="F206" s="10"/>
      <c r="G206" s="11"/>
    </row>
    <row r="207" spans="1:7" ht="9.1999999999999993" customHeight="1">
      <c r="A207" s="24">
        <f>Dasar!A498</f>
        <v>496</v>
      </c>
      <c r="B207" s="24" t="str">
        <f>Dasar!B498</f>
        <v>FUJ 5954</v>
      </c>
      <c r="C207" s="8">
        <f>Dasar!C498</f>
        <v>76650</v>
      </c>
      <c r="E207" s="10"/>
      <c r="F207" s="10"/>
      <c r="G207" s="11"/>
    </row>
    <row r="208" spans="1:7" ht="9.1999999999999993" customHeight="1">
      <c r="A208" s="24">
        <f>Dasar!A499</f>
        <v>497</v>
      </c>
      <c r="B208" s="24" t="str">
        <f>Dasar!B499</f>
        <v>FRB 5500</v>
      </c>
      <c r="C208" s="8">
        <f>Dasar!C499</f>
        <v>94500</v>
      </c>
      <c r="E208" s="10"/>
      <c r="F208" s="10"/>
      <c r="G208" s="11"/>
    </row>
    <row r="209" spans="1:7" ht="9.1999999999999993" customHeight="1">
      <c r="A209" s="24">
        <f>Dasar!A500</f>
        <v>498</v>
      </c>
      <c r="B209" s="24" t="str">
        <f>Dasar!B500</f>
        <v>FRB 5501</v>
      </c>
      <c r="C209" s="8">
        <f>Dasar!C500</f>
        <v>107170</v>
      </c>
      <c r="E209" s="10"/>
      <c r="F209" s="10"/>
      <c r="G209" s="11"/>
    </row>
    <row r="210" spans="1:7" ht="9.1999999999999993" customHeight="1">
      <c r="A210" s="24">
        <f>Dasar!A501</f>
        <v>499</v>
      </c>
      <c r="B210" s="24" t="str">
        <f>Dasar!B501</f>
        <v>YPT 5502</v>
      </c>
      <c r="C210" s="8">
        <f>Dasar!C501</f>
        <v>109060</v>
      </c>
      <c r="E210" s="10"/>
      <c r="F210" s="10"/>
      <c r="G210" s="11"/>
    </row>
    <row r="211" spans="1:7" ht="9.1999999999999993" customHeight="1">
      <c r="A211" s="24">
        <f>Dasar!A502</f>
        <v>500</v>
      </c>
      <c r="B211" s="24" t="str">
        <f>Dasar!B502</f>
        <v>AGR 5725</v>
      </c>
      <c r="C211" s="8">
        <f>Dasar!C502</f>
        <v>105560</v>
      </c>
      <c r="E211" s="10"/>
      <c r="F211" s="10"/>
      <c r="G211" s="11"/>
    </row>
  </sheetData>
  <mergeCells count="1">
    <mergeCell ref="A1:O1"/>
  </mergeCells>
  <pageMargins left="0" right="0" top="0" bottom="0" header="0" footer="0"/>
  <pageSetup paperSize="5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11"/>
  <sheetViews>
    <sheetView workbookViewId="0">
      <selection activeCell="F11" sqref="F11"/>
    </sheetView>
  </sheetViews>
  <sheetFormatPr defaultRowHeight="9.1999999999999993" customHeight="1"/>
  <cols>
    <col min="1" max="1" width="4.42578125" style="18" bestFit="1" customWidth="1"/>
    <col min="2" max="2" width="8.28515625" style="2" bestFit="1" customWidth="1"/>
    <col min="3" max="3" width="7.42578125" style="17" bestFit="1" customWidth="1"/>
    <col min="4" max="4" width="1.5703125" style="2" customWidth="1"/>
    <col min="5" max="5" width="4.42578125" style="18" bestFit="1" customWidth="1"/>
    <col min="6" max="6" width="10" style="2" bestFit="1" customWidth="1"/>
    <col min="7" max="7" width="7.42578125" style="17" bestFit="1" customWidth="1"/>
    <col min="8" max="8" width="1.7109375" style="2" customWidth="1"/>
    <col min="9" max="9" width="4.42578125" style="18" bestFit="1" customWidth="1"/>
    <col min="10" max="10" width="8.140625" style="2" bestFit="1" customWidth="1"/>
    <col min="11" max="11" width="7.42578125" style="17" bestFit="1" customWidth="1"/>
    <col min="12" max="12" width="1.140625" style="2" customWidth="1"/>
    <col min="13" max="13" width="4.42578125" style="18" bestFit="1" customWidth="1"/>
    <col min="14" max="14" width="8.140625" style="2" bestFit="1" customWidth="1"/>
    <col min="15" max="15" width="7.42578125" style="17" bestFit="1" customWidth="1"/>
    <col min="16" max="16" width="1.5703125" style="2" customWidth="1"/>
    <col min="17" max="17" width="3.5703125" style="2" bestFit="1" customWidth="1"/>
    <col min="18" max="18" width="7.85546875" style="2" bestFit="1" customWidth="1"/>
    <col min="19" max="19" width="7.42578125" style="17" bestFit="1" customWidth="1"/>
    <col min="20" max="20" width="0.7109375" style="2" customWidth="1"/>
    <col min="21" max="21" width="3.5703125" style="2" bestFit="1" customWidth="1"/>
    <col min="22" max="22" width="7" style="2" bestFit="1" customWidth="1"/>
    <col min="23" max="23" width="6.140625" style="7" bestFit="1" customWidth="1"/>
    <col min="24" max="25" width="9.140625" style="2"/>
    <col min="26" max="26" width="9.140625" style="12"/>
    <col min="27" max="16384" width="9.140625" style="2"/>
  </cols>
  <sheetData>
    <row r="1" spans="1:23" ht="13.5" customHeight="1">
      <c r="A1" s="27" t="s">
        <v>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1"/>
      <c r="Q1" s="1"/>
      <c r="R1" s="1"/>
      <c r="S1" s="1"/>
      <c r="T1" s="1"/>
      <c r="U1" s="1"/>
      <c r="V1" s="1"/>
      <c r="W1" s="1"/>
    </row>
    <row r="2" spans="1:23" ht="9.1999999999999993" customHeight="1">
      <c r="A2" s="3" t="s">
        <v>1</v>
      </c>
      <c r="B2" s="3" t="s">
        <v>2</v>
      </c>
      <c r="C2" s="4" t="s">
        <v>3</v>
      </c>
      <c r="D2" s="5"/>
      <c r="E2" s="3" t="s">
        <v>1</v>
      </c>
      <c r="F2" s="3" t="s">
        <v>2</v>
      </c>
      <c r="G2" s="4" t="s">
        <v>3</v>
      </c>
      <c r="H2" s="5"/>
      <c r="I2" s="3" t="s">
        <v>1</v>
      </c>
      <c r="J2" s="3" t="s">
        <v>2</v>
      </c>
      <c r="K2" s="4" t="s">
        <v>3</v>
      </c>
      <c r="L2" s="5"/>
      <c r="M2" s="3" t="s">
        <v>1</v>
      </c>
      <c r="N2" s="3" t="s">
        <v>2</v>
      </c>
      <c r="O2" s="4" t="s">
        <v>3</v>
      </c>
      <c r="P2" s="6"/>
    </row>
    <row r="3" spans="1:23" ht="9.1999999999999993" customHeight="1">
      <c r="A3" s="23">
        <f>Dasar!A3</f>
        <v>1</v>
      </c>
      <c r="B3" s="24" t="str">
        <f>Dasar!B3</f>
        <v>BRH 0005</v>
      </c>
      <c r="C3" s="8">
        <f>Dasar!C3*1.3</f>
        <v>279734</v>
      </c>
      <c r="E3" s="23">
        <f>Dasar!A103</f>
        <v>101</v>
      </c>
      <c r="F3" s="24" t="str">
        <f>Dasar!B103</f>
        <v>FYT 0272</v>
      </c>
      <c r="G3" s="8">
        <f>Dasar!C103*1.3</f>
        <v>112112</v>
      </c>
      <c r="I3" s="23">
        <f>Dasar!A203</f>
        <v>201</v>
      </c>
      <c r="J3" s="24" t="str">
        <f>Dasar!B203</f>
        <v>FKR 1505</v>
      </c>
      <c r="K3" s="8">
        <f>Dasar!C203*1.3</f>
        <v>201201</v>
      </c>
      <c r="M3" s="23">
        <f>Dasar!A303</f>
        <v>301</v>
      </c>
      <c r="N3" s="24" t="str">
        <f>Dasar!B303</f>
        <v>FDU 5003</v>
      </c>
      <c r="O3" s="8">
        <f>Dasar!C303*1.3</f>
        <v>181454</v>
      </c>
    </row>
    <row r="4" spans="1:23" ht="9.1999999999999993" customHeight="1">
      <c r="A4" s="23">
        <f>Dasar!A4</f>
        <v>2</v>
      </c>
      <c r="B4" s="24" t="str">
        <f>Dasar!B4</f>
        <v>FNR 0035</v>
      </c>
      <c r="C4" s="8">
        <f>Dasar!C4*1.3</f>
        <v>258258</v>
      </c>
      <c r="E4" s="23">
        <f>Dasar!A104</f>
        <v>102</v>
      </c>
      <c r="F4" s="24" t="str">
        <f>Dasar!B104</f>
        <v>FRH 0268</v>
      </c>
      <c r="G4" s="8">
        <f>Dasar!C104*1.3</f>
        <v>150878</v>
      </c>
      <c r="I4" s="23">
        <f>Dasar!A204</f>
        <v>202</v>
      </c>
      <c r="J4" s="24" t="str">
        <f>Dasar!B204</f>
        <v>FKR 1002</v>
      </c>
      <c r="K4" s="8">
        <f>Dasar!C204*1.3</f>
        <v>201201</v>
      </c>
      <c r="M4" s="23">
        <f>Dasar!A304</f>
        <v>302</v>
      </c>
      <c r="N4" s="24" t="str">
        <f>Dasar!B304</f>
        <v>FFM 5004</v>
      </c>
      <c r="O4" s="8">
        <f>Dasar!C304*1.3</f>
        <v>173992</v>
      </c>
    </row>
    <row r="5" spans="1:23" ht="9.1999999999999993" customHeight="1">
      <c r="A5" s="23">
        <f>Dasar!A5</f>
        <v>3</v>
      </c>
      <c r="B5" s="24" t="str">
        <f>Dasar!B5</f>
        <v>BRH 0008</v>
      </c>
      <c r="C5" s="8">
        <f>Dasar!C5*1.3</f>
        <v>275548</v>
      </c>
      <c r="E5" s="23">
        <f>Dasar!A105</f>
        <v>103</v>
      </c>
      <c r="F5" s="24" t="str">
        <f>Dasar!B105</f>
        <v>GHN 0273</v>
      </c>
      <c r="G5" s="8">
        <f>Dasar!C105*1.3</f>
        <v>127673</v>
      </c>
      <c r="I5" s="23">
        <f>Dasar!A205</f>
        <v>203</v>
      </c>
      <c r="J5" s="24" t="str">
        <f>Dasar!B205</f>
        <v>FAJ 1750</v>
      </c>
      <c r="K5" s="8">
        <f>Dasar!C205*1.3</f>
        <v>178997</v>
      </c>
      <c r="M5" s="23">
        <f>Dasar!A305</f>
        <v>303</v>
      </c>
      <c r="N5" s="24" t="str">
        <f>Dasar!B305</f>
        <v>FAM 5210</v>
      </c>
      <c r="O5" s="8">
        <f>Dasar!C305*1.3</f>
        <v>202930</v>
      </c>
    </row>
    <row r="6" spans="1:23" ht="9.1999999999999993" customHeight="1">
      <c r="A6" s="23">
        <f>Dasar!A6</f>
        <v>4</v>
      </c>
      <c r="B6" s="24" t="str">
        <f>Dasar!B6</f>
        <v>FTW 0040</v>
      </c>
      <c r="C6" s="8">
        <f>Dasar!C6*1.3</f>
        <v>264082</v>
      </c>
      <c r="E6" s="23">
        <f>Dasar!A106</f>
        <v>104</v>
      </c>
      <c r="F6" s="24" t="str">
        <f>Dasar!B106</f>
        <v>GHN 2002</v>
      </c>
      <c r="G6" s="8">
        <f>Dasar!C106*1.3</f>
        <v>139321</v>
      </c>
      <c r="I6" s="23">
        <f>Dasar!A206</f>
        <v>204</v>
      </c>
      <c r="J6" s="24" t="str">
        <f>Dasar!B206</f>
        <v>FAJ 1754</v>
      </c>
      <c r="K6" s="8">
        <f>Dasar!C206*1.3</f>
        <v>178997</v>
      </c>
      <c r="M6" s="23">
        <f>Dasar!A306</f>
        <v>304</v>
      </c>
      <c r="N6" s="24" t="str">
        <f>Dasar!B306</f>
        <v>FFM 5218</v>
      </c>
      <c r="O6" s="8">
        <f>Dasar!C306*1.3</f>
        <v>162435</v>
      </c>
    </row>
    <row r="7" spans="1:23" ht="9.1999999999999993" customHeight="1">
      <c r="A7" s="23">
        <f>Dasar!A7</f>
        <v>5</v>
      </c>
      <c r="B7" s="24" t="str">
        <f>Dasar!B7</f>
        <v>HNI 0055</v>
      </c>
      <c r="C7" s="8">
        <f>Dasar!C7*1.3</f>
        <v>322686</v>
      </c>
      <c r="E7" s="23">
        <f>Dasar!A107</f>
        <v>105</v>
      </c>
      <c r="F7" s="24" t="str">
        <f>Dasar!B107</f>
        <v>GHN 2003</v>
      </c>
      <c r="G7" s="8">
        <f>Dasar!C107*1.3</f>
        <v>140959</v>
      </c>
      <c r="I7" s="23">
        <f>Dasar!A207</f>
        <v>205</v>
      </c>
      <c r="J7" s="24" t="str">
        <f>Dasar!B207</f>
        <v>FAJ 1751</v>
      </c>
      <c r="K7" s="8">
        <f>Dasar!C207*1.3</f>
        <v>173992</v>
      </c>
      <c r="M7" s="23">
        <f>Dasar!A307</f>
        <v>305</v>
      </c>
      <c r="N7" s="24" t="str">
        <f>Dasar!B307</f>
        <v>FFM 5219</v>
      </c>
      <c r="O7" s="8">
        <f>Dasar!C307*1.3</f>
        <v>150878</v>
      </c>
    </row>
    <row r="8" spans="1:23" ht="9.1999999999999993" customHeight="1">
      <c r="A8" s="23">
        <f>Dasar!A8</f>
        <v>6</v>
      </c>
      <c r="B8" s="24" t="str">
        <f>Dasar!B8</f>
        <v>FGN 0015</v>
      </c>
      <c r="C8" s="8">
        <f>Dasar!C8*1.3</f>
        <v>279734</v>
      </c>
      <c r="E8" s="23">
        <f>Dasar!A108</f>
        <v>106</v>
      </c>
      <c r="F8" s="24" t="str">
        <f>Dasar!B108</f>
        <v>BRH 0252</v>
      </c>
      <c r="G8" s="8">
        <f>Dasar!C108*1.3</f>
        <v>178997</v>
      </c>
      <c r="I8" s="23">
        <f>Dasar!A208</f>
        <v>206</v>
      </c>
      <c r="J8" s="24" t="str">
        <f>Dasar!B208</f>
        <v>FAJ 1753</v>
      </c>
      <c r="K8" s="8">
        <f>Dasar!C208*1.3</f>
        <v>178178</v>
      </c>
      <c r="M8" s="23">
        <f>Dasar!A308</f>
        <v>306</v>
      </c>
      <c r="N8" s="24" t="str">
        <f>Dasar!B308</f>
        <v>FAT 5213</v>
      </c>
      <c r="O8" s="8">
        <f>Dasar!C308*1.3</f>
        <v>145145</v>
      </c>
    </row>
    <row r="9" spans="1:23" ht="9.1999999999999993" customHeight="1">
      <c r="A9" s="23">
        <f>Dasar!A9</f>
        <v>7</v>
      </c>
      <c r="B9" s="24" t="str">
        <f>Dasar!B9</f>
        <v>FNR 0031</v>
      </c>
      <c r="C9" s="8">
        <f>Dasar!C9*1.3</f>
        <v>301119</v>
      </c>
      <c r="E9" s="23">
        <f>Dasar!A109</f>
        <v>107</v>
      </c>
      <c r="F9" s="24" t="str">
        <f>Dasar!B109</f>
        <v>FBT 2000</v>
      </c>
      <c r="G9" s="8">
        <f>Dasar!C109*1.3</f>
        <v>109564</v>
      </c>
      <c r="I9" s="23">
        <f>Dasar!A209</f>
        <v>207</v>
      </c>
      <c r="J9" s="24" t="str">
        <f>Dasar!B209</f>
        <v>FIZ 1758</v>
      </c>
      <c r="K9" s="8">
        <f>Dasar!C209*1.3</f>
        <v>206934</v>
      </c>
      <c r="M9" s="23">
        <f>Dasar!A309</f>
        <v>307</v>
      </c>
      <c r="N9" s="24" t="str">
        <f>Dasar!B309</f>
        <v>FHA 5006</v>
      </c>
      <c r="O9" s="8">
        <f>Dasar!C309*1.3</f>
        <v>157521</v>
      </c>
    </row>
    <row r="10" spans="1:23" ht="9.1999999999999993" customHeight="1">
      <c r="A10" s="23">
        <f>Dasar!A10</f>
        <v>8</v>
      </c>
      <c r="B10" s="24" t="str">
        <f>Dasar!B10</f>
        <v>FTW 0041</v>
      </c>
      <c r="C10" s="8">
        <f>Dasar!C10*1.3</f>
        <v>279734</v>
      </c>
      <c r="E10" s="23">
        <f>Dasar!A110</f>
        <v>108</v>
      </c>
      <c r="F10" s="24" t="str">
        <f>Dasar!B110</f>
        <v>FNS 0263</v>
      </c>
      <c r="G10" s="8">
        <f>Dasar!C110*1.3</f>
        <v>212758</v>
      </c>
      <c r="I10" s="23">
        <f>Dasar!A210</f>
        <v>208</v>
      </c>
      <c r="J10" s="24" t="str">
        <f>Dasar!B210</f>
        <v>GTT 1766</v>
      </c>
      <c r="K10" s="8">
        <f>Dasar!C210*1.3</f>
        <v>205387</v>
      </c>
      <c r="M10" s="23">
        <f>Dasar!A310</f>
        <v>308</v>
      </c>
      <c r="N10" s="24" t="str">
        <f>Dasar!B310</f>
        <v>ABH 5202</v>
      </c>
      <c r="O10" s="8">
        <f>Dasar!C310*1.3</f>
        <v>132678</v>
      </c>
    </row>
    <row r="11" spans="1:23" ht="9.1999999999999993" customHeight="1">
      <c r="A11" s="23">
        <f>Dasar!A11</f>
        <v>9</v>
      </c>
      <c r="B11" s="24" t="str">
        <f>Dasar!B11</f>
        <v>FII 0020</v>
      </c>
      <c r="C11" s="8">
        <f>Dasar!C11*1.3</f>
        <v>274729</v>
      </c>
      <c r="E11" s="23">
        <f>Dasar!A111</f>
        <v>109</v>
      </c>
      <c r="F11" s="24" t="str">
        <f>Dasar!B111</f>
        <v>FGA 0256</v>
      </c>
      <c r="G11" s="8">
        <f>Dasar!C111*1.3</f>
        <v>134407</v>
      </c>
      <c r="I11" s="23">
        <f>Dasar!A211</f>
        <v>209</v>
      </c>
      <c r="J11" s="24" t="str">
        <f>Dasar!B211</f>
        <v>GTT 1765</v>
      </c>
      <c r="K11" s="8">
        <f>Dasar!C211*1.3</f>
        <v>201201</v>
      </c>
      <c r="M11" s="23">
        <f>Dasar!A311</f>
        <v>309</v>
      </c>
      <c r="N11" s="24" t="str">
        <f>Dasar!B311</f>
        <v>FJM 5224</v>
      </c>
      <c r="O11" s="8">
        <f>Dasar!C311*1.3</f>
        <v>185458</v>
      </c>
    </row>
    <row r="12" spans="1:23" ht="9.1999999999999993" customHeight="1">
      <c r="A12" s="23">
        <f>Dasar!A12</f>
        <v>10</v>
      </c>
      <c r="B12" s="24" t="str">
        <f>Dasar!B12</f>
        <v>BRH 0007</v>
      </c>
      <c r="C12" s="8">
        <f>Dasar!C12*1.3</f>
        <v>311857</v>
      </c>
      <c r="E12" s="23">
        <f>Dasar!A112</f>
        <v>110</v>
      </c>
      <c r="F12" s="24" t="str">
        <f>Dasar!B112</f>
        <v>FRH 0265</v>
      </c>
      <c r="G12" s="8">
        <f>Dasar!C112*1.3</f>
        <v>150878</v>
      </c>
      <c r="I12" s="23">
        <f>Dasar!A212</f>
        <v>210</v>
      </c>
      <c r="J12" s="24" t="str">
        <f>Dasar!B212</f>
        <v>FKR 1759</v>
      </c>
      <c r="K12" s="8">
        <f>Dasar!C212*1.3</f>
        <v>201201</v>
      </c>
      <c r="M12" s="23">
        <f>Dasar!A312</f>
        <v>310</v>
      </c>
      <c r="N12" s="24" t="str">
        <f>Dasar!B312</f>
        <v>FJM 5225</v>
      </c>
      <c r="O12" s="8">
        <f>Dasar!C312*1.3</f>
        <v>185458</v>
      </c>
    </row>
    <row r="13" spans="1:23" ht="9.1999999999999993" customHeight="1">
      <c r="A13" s="23">
        <f>Dasar!A13</f>
        <v>11</v>
      </c>
      <c r="B13" s="24" t="str">
        <f>Dasar!B13</f>
        <v>FIT 0025</v>
      </c>
      <c r="C13" s="8">
        <f>Dasar!C13*1.3</f>
        <v>258258</v>
      </c>
      <c r="E13" s="23">
        <f>Dasar!A113</f>
        <v>111</v>
      </c>
      <c r="F13" s="24" t="str">
        <f>Dasar!B113</f>
        <v>FRH 0267</v>
      </c>
      <c r="G13" s="8">
        <f>Dasar!C113*1.3</f>
        <v>156702</v>
      </c>
      <c r="I13" s="23">
        <f>Dasar!A213</f>
        <v>211</v>
      </c>
      <c r="J13" s="24" t="str">
        <f>Dasar!B213</f>
        <v>RHM 1508</v>
      </c>
      <c r="K13" s="8">
        <f>Dasar!C213*1.3</f>
        <v>197106</v>
      </c>
      <c r="M13" s="23">
        <f>Dasar!A313</f>
        <v>311</v>
      </c>
      <c r="N13" s="24" t="str">
        <f>Dasar!B313</f>
        <v>ANR 5205</v>
      </c>
      <c r="O13" s="8">
        <f>Dasar!C313*1.3</f>
        <v>162435</v>
      </c>
    </row>
    <row r="14" spans="1:23" ht="9.1999999999999993" customHeight="1">
      <c r="A14" s="23">
        <f>Dasar!A14</f>
        <v>12</v>
      </c>
      <c r="B14" s="24" t="str">
        <f>Dasar!B14</f>
        <v>FNR 0034</v>
      </c>
      <c r="C14" s="8">
        <f>Dasar!C14*1.3</f>
        <v>301210</v>
      </c>
      <c r="E14" s="23">
        <f>Dasar!A114</f>
        <v>112</v>
      </c>
      <c r="F14" s="24" t="str">
        <f>Dasar!B114</f>
        <v>GRI 0274</v>
      </c>
      <c r="G14" s="8">
        <f>Dasar!C114*1.3</f>
        <v>168168</v>
      </c>
      <c r="I14" s="23">
        <f>Dasar!A214</f>
        <v>212</v>
      </c>
      <c r="J14" s="24" t="str">
        <f>Dasar!B214</f>
        <v>FKR 1760</v>
      </c>
      <c r="K14" s="8">
        <f>Dasar!C214*1.3</f>
        <v>212758</v>
      </c>
      <c r="M14" s="23">
        <f>Dasar!A314</f>
        <v>312</v>
      </c>
      <c r="N14" s="24" t="str">
        <f>Dasar!B314</f>
        <v>FKI 5008</v>
      </c>
      <c r="O14" s="8">
        <f>Dasar!C314*1.3</f>
        <v>203749</v>
      </c>
    </row>
    <row r="15" spans="1:23" ht="9.1999999999999993" customHeight="1">
      <c r="A15" s="23">
        <f>Dasar!A15</f>
        <v>13</v>
      </c>
      <c r="B15" s="24" t="str">
        <f>Dasar!B15</f>
        <v>FKR 0029</v>
      </c>
      <c r="C15" s="8">
        <f>Dasar!C15*1.3</f>
        <v>268996</v>
      </c>
      <c r="E15" s="23">
        <f>Dasar!A115</f>
        <v>113</v>
      </c>
      <c r="F15" s="24" t="str">
        <f>Dasar!B115</f>
        <v>HSN 0276</v>
      </c>
      <c r="G15" s="8">
        <f>Dasar!C115*1.3</f>
        <v>212758</v>
      </c>
      <c r="I15" s="23">
        <f>Dasar!A215</f>
        <v>213</v>
      </c>
      <c r="J15" s="24" t="str">
        <f>Dasar!B215</f>
        <v>FDT 1503</v>
      </c>
      <c r="K15" s="8">
        <f>Dasar!C215*1.3</f>
        <v>212758</v>
      </c>
      <c r="M15" s="23">
        <f>Dasar!A315</f>
        <v>313</v>
      </c>
      <c r="N15" s="24" t="str">
        <f>Dasar!B315</f>
        <v>FKI 5227</v>
      </c>
      <c r="O15" s="8">
        <f>Dasar!C315*1.3</f>
        <v>208663</v>
      </c>
    </row>
    <row r="16" spans="1:23" ht="9.1999999999999993" customHeight="1">
      <c r="A16" s="23">
        <f>Dasar!A16</f>
        <v>14</v>
      </c>
      <c r="B16" s="24" t="str">
        <f>Dasar!B16</f>
        <v>FII 0019</v>
      </c>
      <c r="C16" s="8">
        <f>Dasar!C16*1.3</f>
        <v>236782</v>
      </c>
      <c r="E16" s="23">
        <f>Dasar!A116</f>
        <v>114</v>
      </c>
      <c r="F16" s="24" t="str">
        <f>Dasar!B116</f>
        <v>ASP 0690</v>
      </c>
      <c r="G16" s="8">
        <f>Dasar!C116*1.3</f>
        <v>156702</v>
      </c>
      <c r="I16" s="23">
        <f>Dasar!A216</f>
        <v>214</v>
      </c>
      <c r="J16" s="24" t="str">
        <f>Dasar!B216</f>
        <v>FAJ 1752</v>
      </c>
      <c r="K16" s="8">
        <f>Dasar!C216*1.3</f>
        <v>171444</v>
      </c>
      <c r="M16" s="23">
        <f>Dasar!A316</f>
        <v>314</v>
      </c>
      <c r="N16" s="24" t="str">
        <f>Dasar!B316</f>
        <v>FAT 5000</v>
      </c>
      <c r="O16" s="8">
        <f>Dasar!C316*1.3</f>
        <v>144235</v>
      </c>
    </row>
    <row r="17" spans="1:15" ht="9.1999999999999993" customHeight="1">
      <c r="A17" s="23">
        <f>Dasar!A17</f>
        <v>15</v>
      </c>
      <c r="B17" s="24" t="str">
        <f>Dasar!B17</f>
        <v>ASP 0001</v>
      </c>
      <c r="C17" s="8">
        <f>Dasar!C17*1.3</f>
        <v>247520</v>
      </c>
      <c r="E17" s="23">
        <f>Dasar!A117</f>
        <v>115</v>
      </c>
      <c r="F17" s="24" t="str">
        <f>Dasar!B117</f>
        <v>BRH 0251</v>
      </c>
      <c r="G17" s="8">
        <f>Dasar!C117*1.3</f>
        <v>168168</v>
      </c>
      <c r="I17" s="23">
        <f>Dasar!A217</f>
        <v>215</v>
      </c>
      <c r="J17" s="24" t="str">
        <f>Dasar!B217</f>
        <v>FIZ 1757</v>
      </c>
      <c r="K17" s="8">
        <f>Dasar!C217*1.3</f>
        <v>183911</v>
      </c>
      <c r="M17" s="23">
        <f>Dasar!A317</f>
        <v>315</v>
      </c>
      <c r="N17" s="24" t="str">
        <f>Dasar!B317</f>
        <v>FKN 5009</v>
      </c>
      <c r="O17" s="8">
        <f>Dasar!C317*1.3</f>
        <v>167440</v>
      </c>
    </row>
    <row r="18" spans="1:15" ht="9.1999999999999993" customHeight="1">
      <c r="A18" s="23">
        <f>Dasar!A18</f>
        <v>16</v>
      </c>
      <c r="B18" s="24" t="str">
        <f>Dasar!B18</f>
        <v>FTW 0045</v>
      </c>
      <c r="C18" s="8">
        <f>Dasar!C18*1.3</f>
        <v>236782</v>
      </c>
      <c r="E18" s="23">
        <f>Dasar!A118</f>
        <v>116</v>
      </c>
      <c r="F18" s="24" t="str">
        <f>Dasar!B118</f>
        <v>FER 0255</v>
      </c>
      <c r="G18" s="8">
        <f>Dasar!C118*1.3</f>
        <v>156702</v>
      </c>
      <c r="I18" s="23">
        <f>Dasar!A218</f>
        <v>216</v>
      </c>
      <c r="J18" s="24" t="str">
        <f>Dasar!B218</f>
        <v>FDH 1500</v>
      </c>
      <c r="K18" s="8">
        <f>Dasar!C218*1.3</f>
        <v>212758</v>
      </c>
      <c r="M18" s="23">
        <f>Dasar!A318</f>
        <v>316</v>
      </c>
      <c r="N18" s="24" t="str">
        <f>Dasar!B318</f>
        <v>FKN 5229</v>
      </c>
      <c r="O18" s="8">
        <f>Dasar!C318*1.3</f>
        <v>155883</v>
      </c>
    </row>
    <row r="19" spans="1:15" ht="9.1999999999999993" customHeight="1">
      <c r="A19" s="23">
        <f>Dasar!A19</f>
        <v>17</v>
      </c>
      <c r="B19" s="24" t="str">
        <f>Dasar!B19</f>
        <v>FII 0023</v>
      </c>
      <c r="C19" s="8">
        <f>Dasar!C19*1.3</f>
        <v>268996</v>
      </c>
      <c r="E19" s="23">
        <f>Dasar!A119</f>
        <v>117</v>
      </c>
      <c r="F19" s="24" t="str">
        <f>Dasar!B119</f>
        <v>FII 0259</v>
      </c>
      <c r="G19" s="8">
        <f>Dasar!C119*1.3</f>
        <v>112112</v>
      </c>
      <c r="I19" s="23">
        <f>Dasar!A219</f>
        <v>217</v>
      </c>
      <c r="J19" s="24" t="str">
        <f>Dasar!B219</f>
        <v>FDH 1755</v>
      </c>
      <c r="K19" s="8">
        <f>Dasar!C219*1.3</f>
        <v>205387</v>
      </c>
      <c r="M19" s="23">
        <f>Dasar!A319</f>
        <v>317</v>
      </c>
      <c r="N19" s="24" t="str">
        <f>Dasar!B319</f>
        <v>FRN 5018</v>
      </c>
      <c r="O19" s="8">
        <f>Dasar!C319*1.3</f>
        <v>190463</v>
      </c>
    </row>
    <row r="20" spans="1:15" ht="9.1999999999999993" customHeight="1">
      <c r="A20" s="23">
        <f>Dasar!A20</f>
        <v>18</v>
      </c>
      <c r="B20" s="24" t="str">
        <f>Dasar!B20</f>
        <v>FKR 0069</v>
      </c>
      <c r="C20" s="8">
        <f>Dasar!C20*1.3</f>
        <v>236782</v>
      </c>
      <c r="E20" s="23">
        <f>Dasar!A120</f>
        <v>118</v>
      </c>
      <c r="F20" s="24" t="str">
        <f>Dasar!B120</f>
        <v>FNS 0692</v>
      </c>
      <c r="G20" s="8">
        <f>Dasar!C120*1.3</f>
        <v>167804</v>
      </c>
      <c r="I20" s="23">
        <f>Dasar!A220</f>
        <v>218</v>
      </c>
      <c r="J20" s="24" t="str">
        <f>Dasar!B220</f>
        <v>FSR 1761</v>
      </c>
      <c r="K20" s="8">
        <f>Dasar!C220*1.3</f>
        <v>245791</v>
      </c>
      <c r="M20" s="23">
        <f>Dasar!A320</f>
        <v>318</v>
      </c>
      <c r="N20" s="24" t="str">
        <f>Dasar!B320</f>
        <v>FLJ 5010</v>
      </c>
      <c r="O20" s="8">
        <f>Dasar!C320*1.3</f>
        <v>157521</v>
      </c>
    </row>
    <row r="21" spans="1:15" ht="9.1999999999999993" customHeight="1">
      <c r="A21" s="23">
        <f>Dasar!A21</f>
        <v>19</v>
      </c>
      <c r="B21" s="24" t="str">
        <f>Dasar!B21</f>
        <v>GSN 0053</v>
      </c>
      <c r="C21" s="8">
        <f>Dasar!C21*1.3</f>
        <v>290472</v>
      </c>
      <c r="E21" s="23">
        <f>Dasar!A121</f>
        <v>119</v>
      </c>
      <c r="F21" s="24" t="str">
        <f>Dasar!B121</f>
        <v>FIT 0261</v>
      </c>
      <c r="G21" s="8">
        <f>Dasar!C121*1.3</f>
        <v>156702</v>
      </c>
      <c r="I21" s="23">
        <f>Dasar!A221</f>
        <v>219</v>
      </c>
      <c r="J21" s="24" t="str">
        <f>Dasar!B221</f>
        <v>FSR 1763</v>
      </c>
      <c r="K21" s="8">
        <f>Dasar!C221*1.3</f>
        <v>245791</v>
      </c>
      <c r="M21" s="23">
        <f>Dasar!A321</f>
        <v>319</v>
      </c>
      <c r="N21" s="24" t="str">
        <f>Dasar!B321</f>
        <v>FLJ 5239</v>
      </c>
      <c r="O21" s="8">
        <f>Dasar!C321*1.3</f>
        <v>156702</v>
      </c>
    </row>
    <row r="22" spans="1:15" ht="9.1999999999999993" customHeight="1">
      <c r="A22" s="23">
        <f>Dasar!A22</f>
        <v>20</v>
      </c>
      <c r="B22" s="24" t="str">
        <f>Dasar!B22</f>
        <v>HNI 0059</v>
      </c>
      <c r="C22" s="8">
        <f>Dasar!C22*1.3</f>
        <v>354900</v>
      </c>
      <c r="E22" s="23">
        <f>Dasar!A122</f>
        <v>120</v>
      </c>
      <c r="F22" s="24" t="str">
        <f>Dasar!B122</f>
        <v>FKR 7000</v>
      </c>
      <c r="G22" s="8">
        <f>Dasar!C122*1.3</f>
        <v>79079</v>
      </c>
      <c r="I22" s="23">
        <f>Dasar!A222</f>
        <v>220</v>
      </c>
      <c r="J22" s="24" t="str">
        <f>Dasar!B222</f>
        <v>FSR 1762</v>
      </c>
      <c r="K22" s="8">
        <f>Dasar!C222*1.3</f>
        <v>212758</v>
      </c>
      <c r="M22" s="23">
        <f>Dasar!A322</f>
        <v>320</v>
      </c>
      <c r="N22" s="24" t="str">
        <f>Dasar!B322</f>
        <v>FRS 5256</v>
      </c>
      <c r="O22" s="8">
        <f>Dasar!C322*1.3</f>
        <v>139321</v>
      </c>
    </row>
    <row r="23" spans="1:15" ht="9.1999999999999993" customHeight="1">
      <c r="A23" s="23">
        <f>Dasar!A23</f>
        <v>21</v>
      </c>
      <c r="B23" s="24" t="str">
        <f>Dasar!B23</f>
        <v>FII 0021</v>
      </c>
      <c r="C23" s="8">
        <f>Dasar!C23*1.3</f>
        <v>290472</v>
      </c>
      <c r="E23" s="23">
        <f>Dasar!A123</f>
        <v>121</v>
      </c>
      <c r="F23" s="24" t="str">
        <f>Dasar!B123</f>
        <v>FKR 7001</v>
      </c>
      <c r="G23" s="8">
        <f>Dasar!C123*1.3</f>
        <v>89817</v>
      </c>
      <c r="I23" s="23">
        <f>Dasar!A223</f>
        <v>221</v>
      </c>
      <c r="J23" s="24" t="str">
        <f>Dasar!B223</f>
        <v>RHM 1951</v>
      </c>
      <c r="K23" s="8">
        <f>Dasar!C223*1.3</f>
        <v>212758</v>
      </c>
      <c r="M23" s="23">
        <f>Dasar!A323</f>
        <v>321</v>
      </c>
      <c r="N23" s="24" t="str">
        <f>Dasar!B323</f>
        <v>FNP 5245</v>
      </c>
      <c r="O23" s="8">
        <f>Dasar!C323*1.3</f>
        <v>137228</v>
      </c>
    </row>
    <row r="24" spans="1:15" ht="9.1999999999999993" customHeight="1">
      <c r="A24" s="23">
        <f>Dasar!A24</f>
        <v>22</v>
      </c>
      <c r="B24" s="24" t="str">
        <f>Dasar!B24</f>
        <v>FII 0022</v>
      </c>
      <c r="C24" s="8">
        <f>Dasar!C24*1.3</f>
        <v>268996</v>
      </c>
      <c r="E24" s="23">
        <f>Dasar!A124</f>
        <v>122</v>
      </c>
      <c r="F24" s="24" t="str">
        <f>Dasar!B124</f>
        <v>FJP 3002</v>
      </c>
      <c r="G24" s="8">
        <f>Dasar!C124*1.3</f>
        <v>297934</v>
      </c>
      <c r="I24" s="23">
        <f>Dasar!A224</f>
        <v>222</v>
      </c>
      <c r="J24" s="24" t="str">
        <f>Dasar!B224</f>
        <v>RHM 1950</v>
      </c>
      <c r="K24" s="8">
        <f>Dasar!C224*1.3</f>
        <v>235053</v>
      </c>
      <c r="M24" s="23">
        <f>Dasar!A324</f>
        <v>322</v>
      </c>
      <c r="N24" s="24" t="str">
        <f>Dasar!B324</f>
        <v>FRW 5020</v>
      </c>
      <c r="O24" s="8">
        <f>Dasar!C324*1.3</f>
        <v>173992</v>
      </c>
    </row>
    <row r="25" spans="1:15" ht="9.1999999999999993" customHeight="1">
      <c r="A25" s="23">
        <f>Dasar!A25</f>
        <v>23</v>
      </c>
      <c r="B25" s="24" t="str">
        <f>Dasar!B25</f>
        <v>HNI 0054</v>
      </c>
      <c r="C25" s="8">
        <f>Dasar!C25*1.3</f>
        <v>339066</v>
      </c>
      <c r="E25" s="23">
        <f>Dasar!A125</f>
        <v>123</v>
      </c>
      <c r="F25" s="24" t="str">
        <f>Dasar!B125</f>
        <v>FJP 3000</v>
      </c>
      <c r="G25" s="8">
        <f>Dasar!C125*1.3</f>
        <v>245791</v>
      </c>
      <c r="I25" s="23">
        <f>Dasar!A225</f>
        <v>223</v>
      </c>
      <c r="J25" s="24" t="str">
        <f>Dasar!B225</f>
        <v>RHM 1952</v>
      </c>
      <c r="K25" s="8">
        <f>Dasar!C225*1.3</f>
        <v>212758</v>
      </c>
      <c r="M25" s="23">
        <f>Dasar!A325</f>
        <v>323</v>
      </c>
      <c r="N25" s="24" t="str">
        <f>Dasar!B325</f>
        <v>FNP 5012</v>
      </c>
      <c r="O25" s="8">
        <f>Dasar!C325*1.3</f>
        <v>197106</v>
      </c>
    </row>
    <row r="26" spans="1:15" ht="9.1999999999999993" customHeight="1">
      <c r="A26" s="23">
        <f>Dasar!A26</f>
        <v>24</v>
      </c>
      <c r="B26" s="24" t="str">
        <f>Dasar!B26</f>
        <v>FKR 0028</v>
      </c>
      <c r="C26" s="8">
        <f>Dasar!C26*1.3</f>
        <v>215306</v>
      </c>
      <c r="E26" s="23">
        <f>Dasar!A126</f>
        <v>124</v>
      </c>
      <c r="F26" s="24" t="str">
        <f>Dasar!B126</f>
        <v>FJP 3001</v>
      </c>
      <c r="G26" s="8">
        <f>Dasar!C126*1.3</f>
        <v>245791</v>
      </c>
      <c r="I26" s="23">
        <f>Dasar!A226</f>
        <v>224</v>
      </c>
      <c r="J26" s="24" t="str">
        <f>Dasar!B226</f>
        <v>FSR 1507</v>
      </c>
      <c r="K26" s="8">
        <f>Dasar!C226*1.3</f>
        <v>212758</v>
      </c>
      <c r="M26" s="23">
        <f>Dasar!A326</f>
        <v>324</v>
      </c>
      <c r="N26" s="24" t="str">
        <f>Dasar!B326</f>
        <v>FNP 5244</v>
      </c>
      <c r="O26" s="8">
        <f>Dasar!C326*1.3</f>
        <v>173992</v>
      </c>
    </row>
    <row r="27" spans="1:15" ht="9.1999999999999993" customHeight="1">
      <c r="A27" s="23">
        <f>Dasar!A27</f>
        <v>25</v>
      </c>
      <c r="B27" s="24" t="str">
        <f>Dasar!B27</f>
        <v>FNR 0033</v>
      </c>
      <c r="C27" s="8">
        <f>Dasar!C27*1.3</f>
        <v>278824</v>
      </c>
      <c r="E27" s="23">
        <f>Dasar!A127</f>
        <v>125</v>
      </c>
      <c r="F27" s="24" t="str">
        <f>Dasar!B127</f>
        <v>GAD 3004</v>
      </c>
      <c r="G27" s="8">
        <f>Dasar!C127*1.3</f>
        <v>263172</v>
      </c>
      <c r="I27" s="23">
        <f>Dasar!A227</f>
        <v>225</v>
      </c>
      <c r="J27" s="24" t="str">
        <f>Dasar!B227</f>
        <v>FDT 1502</v>
      </c>
      <c r="K27" s="8">
        <f>Dasar!C227*1.3</f>
        <v>212758</v>
      </c>
      <c r="M27" s="23">
        <f>Dasar!A327</f>
        <v>325</v>
      </c>
      <c r="N27" s="24" t="str">
        <f>Dasar!B327</f>
        <v>FOP 5246</v>
      </c>
      <c r="O27" s="8">
        <f>Dasar!C327*1.3</f>
        <v>127673</v>
      </c>
    </row>
    <row r="28" spans="1:15" ht="9.1999999999999993" customHeight="1">
      <c r="A28" s="23">
        <f>Dasar!A28</f>
        <v>26</v>
      </c>
      <c r="B28" s="24" t="str">
        <f>Dasar!B28</f>
        <v>FNR 0032</v>
      </c>
      <c r="C28" s="8">
        <f>Dasar!C28*1.3</f>
        <v>279734</v>
      </c>
      <c r="E28" s="23">
        <f>Dasar!A128</f>
        <v>126</v>
      </c>
      <c r="F28" s="24" t="str">
        <f>Dasar!B128</f>
        <v>GAD 3005</v>
      </c>
      <c r="G28" s="8">
        <f>Dasar!C128*1.3</f>
        <v>373919</v>
      </c>
      <c r="I28" s="23">
        <f>Dasar!A228</f>
        <v>226</v>
      </c>
      <c r="J28" s="24" t="str">
        <f>Dasar!B228</f>
        <v>FSR 1506</v>
      </c>
      <c r="K28" s="8">
        <f>Dasar!C228*1.3</f>
        <v>212758</v>
      </c>
      <c r="M28" s="23">
        <f>Dasar!A328</f>
        <v>326</v>
      </c>
      <c r="N28" s="24" t="str">
        <f>Dasar!B328</f>
        <v>FRG 5013</v>
      </c>
      <c r="O28" s="8">
        <f>Dasar!C328*1.3</f>
        <v>144235</v>
      </c>
    </row>
    <row r="29" spans="1:15" ht="9.1999999999999993" customHeight="1">
      <c r="A29" s="23">
        <f>Dasar!A29</f>
        <v>27</v>
      </c>
      <c r="B29" s="24" t="str">
        <f>Dasar!B29</f>
        <v>FNR 0030</v>
      </c>
      <c r="C29" s="8">
        <f>Dasar!C29*1.3</f>
        <v>333333</v>
      </c>
      <c r="E29" s="23">
        <f>Dasar!A129</f>
        <v>127</v>
      </c>
      <c r="F29" s="24" t="str">
        <f>Dasar!B129</f>
        <v>GAD 3007</v>
      </c>
      <c r="G29" s="8">
        <f>Dasar!C129*1.3</f>
        <v>290472</v>
      </c>
      <c r="I29" s="23">
        <f>Dasar!A229</f>
        <v>227</v>
      </c>
      <c r="J29" s="24" t="str">
        <f>Dasar!B229</f>
        <v>FDT 1501</v>
      </c>
      <c r="K29" s="8">
        <f>Dasar!C229*1.3</f>
        <v>256620</v>
      </c>
      <c r="M29" s="23">
        <f>Dasar!A329</f>
        <v>327</v>
      </c>
      <c r="N29" s="24" t="str">
        <f>Dasar!B329</f>
        <v>FRN 5254</v>
      </c>
      <c r="O29" s="8">
        <f>Dasar!C329*1.3</f>
        <v>173992</v>
      </c>
    </row>
    <row r="30" spans="1:15" ht="9.1999999999999993" customHeight="1">
      <c r="A30" s="23">
        <f>Dasar!A30</f>
        <v>28</v>
      </c>
      <c r="B30" s="24" t="str">
        <f>Dasar!B30</f>
        <v>FTW 0044</v>
      </c>
      <c r="C30" s="8">
        <f>Dasar!C30*1.3</f>
        <v>268996</v>
      </c>
      <c r="E30" s="23">
        <f>Dasar!A130</f>
        <v>128</v>
      </c>
      <c r="F30" s="24" t="str">
        <f>Dasar!B130</f>
        <v>FJP 3003</v>
      </c>
      <c r="G30" s="8">
        <f>Dasar!C130*1.3</f>
        <v>288015</v>
      </c>
      <c r="I30" s="23">
        <f>Dasar!A230</f>
        <v>228</v>
      </c>
      <c r="J30" s="24" t="str">
        <f>Dasar!B230</f>
        <v>FDT 1504</v>
      </c>
      <c r="K30" s="8">
        <f>Dasar!C230*1.3</f>
        <v>212758</v>
      </c>
      <c r="M30" s="23">
        <f>Dasar!A330</f>
        <v>328</v>
      </c>
      <c r="N30" s="24" t="str">
        <f>Dasar!B330</f>
        <v>FRM 5015</v>
      </c>
      <c r="O30" s="8">
        <f>Dasar!C330*1.3</f>
        <v>178997</v>
      </c>
    </row>
    <row r="31" spans="1:15" ht="9.1999999999999993" customHeight="1">
      <c r="A31" s="23">
        <f>Dasar!A31</f>
        <v>29</v>
      </c>
      <c r="B31" s="24" t="str">
        <f>Dasar!B31</f>
        <v>FTW 0047</v>
      </c>
      <c r="C31" s="8">
        <f>Dasar!C31*1.3</f>
        <v>299572</v>
      </c>
      <c r="E31" s="23">
        <f>Dasar!A131</f>
        <v>129</v>
      </c>
      <c r="F31" s="24" t="str">
        <f>Dasar!B131</f>
        <v>GAD 3006</v>
      </c>
      <c r="G31" s="8">
        <f>Dasar!C131*1.3</f>
        <v>290472</v>
      </c>
      <c r="I31" s="23">
        <f>Dasar!A231</f>
        <v>229</v>
      </c>
      <c r="J31" s="24" t="str">
        <f>Dasar!B231</f>
        <v>FKR 2752</v>
      </c>
      <c r="K31" s="8">
        <f>Dasar!C231*1.3</f>
        <v>168168</v>
      </c>
      <c r="M31" s="23">
        <f>Dasar!A331</f>
        <v>329</v>
      </c>
      <c r="N31" s="24" t="str">
        <f>Dasar!B331</f>
        <v>FRM 5249</v>
      </c>
      <c r="O31" s="8">
        <f>Dasar!C331*1.3</f>
        <v>160706</v>
      </c>
    </row>
    <row r="32" spans="1:15" ht="9.1999999999999993" customHeight="1">
      <c r="A32" s="23">
        <f>Dasar!A32</f>
        <v>30</v>
      </c>
      <c r="B32" s="24" t="str">
        <f>Dasar!B32</f>
        <v>FKR 0027</v>
      </c>
      <c r="C32" s="8">
        <f>Dasar!C32*1.3</f>
        <v>247520</v>
      </c>
      <c r="E32" s="23">
        <f>Dasar!A132</f>
        <v>130</v>
      </c>
      <c r="F32" s="24" t="str">
        <f>Dasar!B132</f>
        <v>GMB 3015</v>
      </c>
      <c r="G32" s="8">
        <f>Dasar!C132*1.3</f>
        <v>256529</v>
      </c>
      <c r="I32" s="23">
        <f>Dasar!A232</f>
        <v>230</v>
      </c>
      <c r="J32" s="24" t="str">
        <f>Dasar!B232</f>
        <v>RDW 2754</v>
      </c>
      <c r="K32" s="8">
        <f>Dasar!C232*1.3</f>
        <v>161616</v>
      </c>
      <c r="M32" s="23">
        <f>Dasar!A332</f>
        <v>330</v>
      </c>
      <c r="N32" s="24" t="str">
        <f>Dasar!B332</f>
        <v>FRS 5257</v>
      </c>
      <c r="O32" s="8">
        <f>Dasar!C332*1.3</f>
        <v>162435</v>
      </c>
    </row>
    <row r="33" spans="1:15" ht="9.1999999999999993" customHeight="1">
      <c r="A33" s="23">
        <f>Dasar!A33</f>
        <v>31</v>
      </c>
      <c r="B33" s="24" t="str">
        <f>Dasar!B33</f>
        <v>GSN 0052</v>
      </c>
      <c r="C33" s="8">
        <f>Dasar!C33*1.3</f>
        <v>279734</v>
      </c>
      <c r="E33" s="23">
        <f>Dasar!A133</f>
        <v>131</v>
      </c>
      <c r="F33" s="24" t="str">
        <f>Dasar!B133</f>
        <v>GMB 3010</v>
      </c>
      <c r="G33" s="8">
        <f>Dasar!C133*1.3</f>
        <v>274729</v>
      </c>
      <c r="I33" s="23">
        <f>Dasar!A233</f>
        <v>231</v>
      </c>
      <c r="J33" s="24" t="str">
        <f>Dasar!B233</f>
        <v>RDW 2755</v>
      </c>
      <c r="K33" s="8">
        <f>Dasar!C233*1.3</f>
        <v>161616</v>
      </c>
      <c r="M33" s="23">
        <f>Dasar!A333</f>
        <v>331</v>
      </c>
      <c r="N33" s="24" t="str">
        <f>Dasar!B333</f>
        <v>FRM 5251</v>
      </c>
      <c r="O33" s="8">
        <f>Dasar!C333*1.3</f>
        <v>162435</v>
      </c>
    </row>
    <row r="34" spans="1:15" ht="9.1999999999999993" customHeight="1">
      <c r="A34" s="23">
        <f>Dasar!A34</f>
        <v>32</v>
      </c>
      <c r="B34" s="24" t="str">
        <f>Dasar!B34</f>
        <v>FTW 0042</v>
      </c>
      <c r="C34" s="8">
        <f>Dasar!C34*1.3</f>
        <v>258258</v>
      </c>
      <c r="E34" s="23">
        <f>Dasar!A134</f>
        <v>132</v>
      </c>
      <c r="F34" s="24" t="str">
        <f>Dasar!B134</f>
        <v>GMB 3011</v>
      </c>
      <c r="G34" s="8">
        <f>Dasar!C134*1.3</f>
        <v>268086</v>
      </c>
      <c r="I34" s="23">
        <f>Dasar!A234</f>
        <v>232</v>
      </c>
      <c r="J34" s="24" t="str">
        <f>Dasar!B234</f>
        <v>RDW 2756</v>
      </c>
      <c r="K34" s="8">
        <f>Dasar!C234*1.3</f>
        <v>161616</v>
      </c>
      <c r="M34" s="23">
        <f>Dasar!A334</f>
        <v>332</v>
      </c>
      <c r="N34" s="24" t="str">
        <f>Dasar!B334</f>
        <v>FRN 5017</v>
      </c>
      <c r="O34" s="8">
        <f>Dasar!C334*1.3</f>
        <v>195104</v>
      </c>
    </row>
    <row r="35" spans="1:15" ht="9.1999999999999993" customHeight="1">
      <c r="A35" s="23">
        <f>Dasar!A35</f>
        <v>33</v>
      </c>
      <c r="B35" s="24" t="str">
        <f>Dasar!B35</f>
        <v>BRH 0003</v>
      </c>
      <c r="C35" s="8">
        <f>Dasar!C35*1.3</f>
        <v>311857</v>
      </c>
      <c r="E35" s="23">
        <f>Dasar!A135</f>
        <v>133</v>
      </c>
      <c r="F35" s="24" t="str">
        <f>Dasar!B135</f>
        <v>GMB 3009</v>
      </c>
      <c r="G35" s="8">
        <f>Dasar!C135*1.3</f>
        <v>290472</v>
      </c>
      <c r="I35" s="23">
        <f>Dasar!A235</f>
        <v>233</v>
      </c>
      <c r="J35" s="24" t="str">
        <f>Dasar!B235</f>
        <v>RDW 2758</v>
      </c>
      <c r="K35" s="8">
        <f>Dasar!C235*1.3</f>
        <v>161616</v>
      </c>
      <c r="M35" s="23">
        <f>Dasar!A335</f>
        <v>333</v>
      </c>
      <c r="N35" s="24" t="str">
        <f>Dasar!B335</f>
        <v>FRW 5258</v>
      </c>
      <c r="O35" s="8">
        <f>Dasar!C335*1.3</f>
        <v>150878</v>
      </c>
    </row>
    <row r="36" spans="1:15" ht="9.1999999999999993" customHeight="1">
      <c r="A36" s="23">
        <f>Dasar!A36</f>
        <v>34</v>
      </c>
      <c r="B36" s="24" t="str">
        <f>Dasar!B36</f>
        <v>IMS 0062</v>
      </c>
      <c r="C36" s="8">
        <f>Dasar!C36*1.3</f>
        <v>268996</v>
      </c>
      <c r="E36" s="23">
        <f>Dasar!A136</f>
        <v>134</v>
      </c>
      <c r="F36" s="24" t="str">
        <f>Dasar!B136</f>
        <v>GAD 3008</v>
      </c>
      <c r="G36" s="8">
        <f>Dasar!C136*1.3</f>
        <v>263172</v>
      </c>
      <c r="I36" s="23">
        <f>Dasar!A236</f>
        <v>234</v>
      </c>
      <c r="J36" s="24" t="str">
        <f>Dasar!B236</f>
        <v>RDW 2757</v>
      </c>
      <c r="K36" s="8">
        <f>Dasar!C236*1.3</f>
        <v>161616</v>
      </c>
      <c r="M36" s="23">
        <f>Dasar!A336</f>
        <v>334</v>
      </c>
      <c r="N36" s="24" t="str">
        <f>Dasar!B336</f>
        <v>GJE 5025</v>
      </c>
      <c r="O36" s="8">
        <f>Dasar!C336*1.3</f>
        <v>185458</v>
      </c>
    </row>
    <row r="37" spans="1:15" ht="9.1999999999999993" customHeight="1">
      <c r="A37" s="23">
        <f>Dasar!A37</f>
        <v>35</v>
      </c>
      <c r="B37" s="24" t="str">
        <f>Dasar!B37</f>
        <v>FNR 0036</v>
      </c>
      <c r="C37" s="8">
        <f>Dasar!C37*1.3</f>
        <v>279734</v>
      </c>
      <c r="E37" s="23">
        <f>Dasar!A137</f>
        <v>135</v>
      </c>
      <c r="F37" s="24" t="str">
        <f>Dasar!B137</f>
        <v>GNI 3013</v>
      </c>
      <c r="G37" s="8">
        <f>Dasar!C137*1.3</f>
        <v>249977</v>
      </c>
      <c r="I37" s="23">
        <f>Dasar!A237</f>
        <v>235</v>
      </c>
      <c r="J37" s="24" t="str">
        <f>Dasar!B237</f>
        <v>FKR 2753</v>
      </c>
      <c r="K37" s="8">
        <f>Dasar!C237*1.3</f>
        <v>168168</v>
      </c>
      <c r="M37" s="23">
        <f>Dasar!A337</f>
        <v>335</v>
      </c>
      <c r="N37" s="24" t="str">
        <f>Dasar!B337</f>
        <v>FKN 5233</v>
      </c>
      <c r="O37" s="8">
        <f>Dasar!C337*1.3</f>
        <v>167440</v>
      </c>
    </row>
    <row r="38" spans="1:15" ht="9.1999999999999993" customHeight="1">
      <c r="A38" s="23">
        <f>Dasar!A38</f>
        <v>36</v>
      </c>
      <c r="B38" s="24" t="str">
        <f>Dasar!B38</f>
        <v>FDM 0013</v>
      </c>
      <c r="C38" s="8">
        <f>Dasar!C38*1.3</f>
        <v>258258</v>
      </c>
      <c r="E38" s="23">
        <f>Dasar!A138</f>
        <v>136</v>
      </c>
      <c r="F38" s="24" t="str">
        <f>Dasar!B138</f>
        <v>GNI 3012</v>
      </c>
      <c r="G38" s="8">
        <f>Dasar!C138*1.3</f>
        <v>235053</v>
      </c>
      <c r="I38" s="23">
        <f>Dasar!A238</f>
        <v>236</v>
      </c>
      <c r="J38" s="24" t="str">
        <f>Dasar!B238</f>
        <v>FAY 2500</v>
      </c>
      <c r="K38" s="8">
        <f>Dasar!C238*1.3</f>
        <v>145509</v>
      </c>
      <c r="M38" s="23">
        <f>Dasar!A338</f>
        <v>336</v>
      </c>
      <c r="N38" s="24" t="str">
        <f>Dasar!B338</f>
        <v>FRM 5014</v>
      </c>
      <c r="O38" s="8">
        <f>Dasar!C338*1.3</f>
        <v>197106</v>
      </c>
    </row>
    <row r="39" spans="1:15" ht="9.1999999999999993" customHeight="1">
      <c r="A39" s="23">
        <f>Dasar!A39</f>
        <v>37</v>
      </c>
      <c r="B39" s="24" t="str">
        <f>Dasar!B39</f>
        <v>IMS 0061</v>
      </c>
      <c r="C39" s="8">
        <f>Dasar!C39*1.3</f>
        <v>279734</v>
      </c>
      <c r="E39" s="23">
        <f>Dasar!A139</f>
        <v>137</v>
      </c>
      <c r="F39" s="24" t="str">
        <f>Dasar!B139</f>
        <v>GNI 3014</v>
      </c>
      <c r="G39" s="8">
        <f>Dasar!C139*1.3</f>
        <v>279734</v>
      </c>
      <c r="I39" s="23">
        <f>Dasar!A239</f>
        <v>237</v>
      </c>
      <c r="J39" s="24" t="str">
        <f>Dasar!B239</f>
        <v>FAY 2501</v>
      </c>
      <c r="K39" s="8">
        <f>Dasar!C239*1.3</f>
        <v>145509</v>
      </c>
      <c r="M39" s="23">
        <f>Dasar!A339</f>
        <v>337</v>
      </c>
      <c r="N39" s="24" t="str">
        <f>Dasar!B339</f>
        <v>FRS 5255</v>
      </c>
      <c r="O39" s="8">
        <f>Dasar!C339*1.3</f>
        <v>121121</v>
      </c>
    </row>
    <row r="40" spans="1:15" ht="9.1999999999999993" customHeight="1">
      <c r="A40" s="23">
        <f>Dasar!A40</f>
        <v>38</v>
      </c>
      <c r="B40" s="24" t="str">
        <f>Dasar!B40</f>
        <v>FTW 0046</v>
      </c>
      <c r="C40" s="8">
        <f>Dasar!C40*1.3</f>
        <v>279734</v>
      </c>
      <c r="E40" s="23">
        <f>Dasar!A140</f>
        <v>138</v>
      </c>
      <c r="F40" s="24" t="str">
        <f>Dasar!B140</f>
        <v>FWR 0065</v>
      </c>
      <c r="G40" s="8">
        <f>Dasar!C140*1.3</f>
        <v>167440</v>
      </c>
      <c r="I40" s="23">
        <f>Dasar!A240</f>
        <v>238</v>
      </c>
      <c r="J40" s="24" t="str">
        <f>Dasar!B240</f>
        <v>FAY 2502</v>
      </c>
      <c r="K40" s="8">
        <f>Dasar!C240*1.3</f>
        <v>130130</v>
      </c>
      <c r="M40" s="23">
        <f>Dasar!A340</f>
        <v>338</v>
      </c>
      <c r="N40" s="24" t="str">
        <f>Dasar!B340</f>
        <v>FRM 5250</v>
      </c>
      <c r="O40" s="8">
        <f>Dasar!C340*1.3</f>
        <v>173992</v>
      </c>
    </row>
    <row r="41" spans="1:15" ht="9.1999999999999993" customHeight="1">
      <c r="A41" s="23">
        <f>Dasar!A41</f>
        <v>39</v>
      </c>
      <c r="B41" s="24" t="str">
        <f>Dasar!B41</f>
        <v>ASP 0002</v>
      </c>
      <c r="C41" s="8">
        <f>Dasar!C41*1.3</f>
        <v>252889</v>
      </c>
      <c r="E41" s="23">
        <f>Dasar!A141</f>
        <v>139</v>
      </c>
      <c r="F41" s="24" t="str">
        <f>Dasar!B141</f>
        <v>FWR 0066</v>
      </c>
      <c r="G41" s="8">
        <f>Dasar!C141*1.3</f>
        <v>190463</v>
      </c>
      <c r="I41" s="23">
        <f>Dasar!A241</f>
        <v>239</v>
      </c>
      <c r="J41" s="24" t="str">
        <f>Dasar!B241</f>
        <v>RHM 2759</v>
      </c>
      <c r="K41" s="8">
        <f>Dasar!C241*1.3</f>
        <v>178997</v>
      </c>
      <c r="M41" s="23">
        <f>Dasar!A341</f>
        <v>339</v>
      </c>
      <c r="N41" s="24" t="str">
        <f>Dasar!B341</f>
        <v>FRW 5019</v>
      </c>
      <c r="O41" s="8">
        <f>Dasar!C341*1.3</f>
        <v>173992</v>
      </c>
    </row>
    <row r="42" spans="1:15" ht="9.1999999999999993" customHeight="1">
      <c r="A42" s="23">
        <f>Dasar!A42</f>
        <v>40</v>
      </c>
      <c r="B42" s="24" t="str">
        <f>Dasar!B42</f>
        <v>FGA 0014</v>
      </c>
      <c r="C42" s="8">
        <f>Dasar!C42*1.3</f>
        <v>150878</v>
      </c>
      <c r="E42" s="23">
        <f>Dasar!A142</f>
        <v>140</v>
      </c>
      <c r="F42" s="24" t="str">
        <f>Dasar!B142</f>
        <v>FWR 0750</v>
      </c>
      <c r="G42" s="8">
        <f>Dasar!C142*1.3</f>
        <v>156702</v>
      </c>
      <c r="I42" s="23">
        <f>Dasar!A242</f>
        <v>240</v>
      </c>
      <c r="J42" s="24" t="str">
        <f>Dasar!B242</f>
        <v>RHM 2760</v>
      </c>
      <c r="K42" s="8">
        <f>Dasar!C242*1.3</f>
        <v>178997</v>
      </c>
      <c r="M42" s="23">
        <f>Dasar!A342</f>
        <v>340</v>
      </c>
      <c r="N42" s="24" t="str">
        <f>Dasar!B342</f>
        <v>FRN 5016</v>
      </c>
      <c r="O42" s="8">
        <f>Dasar!C342*1.3</f>
        <v>173992</v>
      </c>
    </row>
    <row r="43" spans="1:15" ht="9.1999999999999993" customHeight="1">
      <c r="A43" s="23">
        <f>Dasar!A43</f>
        <v>41</v>
      </c>
      <c r="B43" s="24" t="str">
        <f>Dasar!B43</f>
        <v>FDL 0010</v>
      </c>
      <c r="C43" s="8">
        <f>Dasar!C43*1.3</f>
        <v>247520</v>
      </c>
      <c r="E43" s="23">
        <f>Dasar!A143</f>
        <v>141</v>
      </c>
      <c r="F43" s="24" t="str">
        <f>Dasar!B143</f>
        <v>FWR 0748</v>
      </c>
      <c r="G43" s="8">
        <f>Dasar!C143*1.3</f>
        <v>156702</v>
      </c>
      <c r="I43" s="23">
        <f>Dasar!A243</f>
        <v>241</v>
      </c>
      <c r="J43" s="24" t="str">
        <f>Dasar!B243</f>
        <v>FDM 0843</v>
      </c>
      <c r="K43" s="8">
        <f>Dasar!C243*1.3</f>
        <v>156702</v>
      </c>
      <c r="M43" s="23">
        <f>Dasar!A343</f>
        <v>341</v>
      </c>
      <c r="N43" s="24" t="str">
        <f>Dasar!B343</f>
        <v>FSN 5263</v>
      </c>
      <c r="O43" s="8">
        <f>Dasar!C343*1.3</f>
        <v>148421</v>
      </c>
    </row>
    <row r="44" spans="1:15" ht="9.1999999999999993" customHeight="1">
      <c r="A44" s="23">
        <f>Dasar!A44</f>
        <v>42</v>
      </c>
      <c r="B44" s="24" t="str">
        <f>Dasar!B44</f>
        <v>FAA 0009</v>
      </c>
      <c r="C44" s="8">
        <f>Dasar!C44*1.3</f>
        <v>236782</v>
      </c>
      <c r="E44" s="23">
        <f>Dasar!A144</f>
        <v>142</v>
      </c>
      <c r="F44" s="24" t="str">
        <f>Dasar!B144</f>
        <v>FWR 0749</v>
      </c>
      <c r="G44" s="8">
        <f>Dasar!C144*1.3</f>
        <v>156702</v>
      </c>
      <c r="I44" s="23">
        <f>Dasar!A244</f>
        <v>242</v>
      </c>
      <c r="J44" s="24" t="str">
        <f>Dasar!B244</f>
        <v>FKS 0845</v>
      </c>
      <c r="K44" s="8">
        <f>Dasar!C244*1.3</f>
        <v>163163</v>
      </c>
      <c r="M44" s="23">
        <f>Dasar!A344</f>
        <v>342</v>
      </c>
      <c r="N44" s="24" t="str">
        <f>Dasar!B344</f>
        <v>FSK 5261</v>
      </c>
      <c r="O44" s="8">
        <f>Dasar!C344*1.3</f>
        <v>173992</v>
      </c>
    </row>
    <row r="45" spans="1:15" ht="9.1999999999999993" customHeight="1">
      <c r="A45" s="23">
        <f>Dasar!A45</f>
        <v>43</v>
      </c>
      <c r="B45" s="24" t="str">
        <f>Dasar!B45</f>
        <v>FIF 0018</v>
      </c>
      <c r="C45" s="8">
        <f>Dasar!C45*1.3</f>
        <v>201292</v>
      </c>
      <c r="E45" s="23">
        <f>Dasar!A145</f>
        <v>143</v>
      </c>
      <c r="F45" s="24" t="str">
        <f>Dasar!B145</f>
        <v>FID 0063</v>
      </c>
      <c r="G45" s="8">
        <f>Dasar!C145*1.3</f>
        <v>215306</v>
      </c>
      <c r="I45" s="23">
        <f>Dasar!A245</f>
        <v>243</v>
      </c>
      <c r="J45" s="24" t="str">
        <f>Dasar!B245</f>
        <v>FKS 0844</v>
      </c>
      <c r="K45" s="8">
        <f>Dasar!C245*1.3</f>
        <v>163163</v>
      </c>
      <c r="M45" s="23">
        <f>Dasar!A345</f>
        <v>343</v>
      </c>
      <c r="N45" s="24" t="str">
        <f>Dasar!B345</f>
        <v>FTR 5279</v>
      </c>
      <c r="O45" s="8">
        <f>Dasar!C345*1.3</f>
        <v>178542</v>
      </c>
    </row>
    <row r="46" spans="1:15" ht="9.1999999999999993" customHeight="1">
      <c r="A46" s="23">
        <f>Dasar!A46</f>
        <v>44</v>
      </c>
      <c r="B46" s="24" t="str">
        <f>Dasar!B46</f>
        <v>FNS 0037</v>
      </c>
      <c r="C46" s="8">
        <f>Dasar!C46*1.3</f>
        <v>290472</v>
      </c>
      <c r="E46" s="23">
        <f>Dasar!A146</f>
        <v>144</v>
      </c>
      <c r="F46" s="24" t="str">
        <f>Dasar!B146</f>
        <v>FID 0850</v>
      </c>
      <c r="G46" s="8">
        <f>Dasar!C146*1.3</f>
        <v>123669</v>
      </c>
      <c r="I46" s="23">
        <f>Dasar!A246</f>
        <v>244</v>
      </c>
      <c r="J46" s="24" t="str">
        <f>Dasar!B246</f>
        <v>FIK 0851</v>
      </c>
      <c r="K46" s="8">
        <f>Dasar!C246*1.3</f>
        <v>145509</v>
      </c>
      <c r="M46" s="23">
        <f>Dasar!A346</f>
        <v>344</v>
      </c>
      <c r="N46" s="24" t="str">
        <f>Dasar!B346</f>
        <v>FTH 5022</v>
      </c>
      <c r="O46" s="8">
        <f>Dasar!C346*1.3</f>
        <v>167440</v>
      </c>
    </row>
    <row r="47" spans="1:15" ht="9.1999999999999993" customHeight="1">
      <c r="A47" s="23">
        <f>Dasar!A47</f>
        <v>45</v>
      </c>
      <c r="B47" s="24" t="str">
        <f>Dasar!B47</f>
        <v>GNR 0049</v>
      </c>
      <c r="C47" s="8">
        <f>Dasar!C47*1.3</f>
        <v>271453</v>
      </c>
      <c r="E47" s="23">
        <f>Dasar!A147</f>
        <v>145</v>
      </c>
      <c r="F47" s="24" t="str">
        <f>Dasar!B147</f>
        <v>FID 0064</v>
      </c>
      <c r="G47" s="8">
        <f>Dasar!C147*1.3</f>
        <v>178997</v>
      </c>
      <c r="I47" s="23">
        <f>Dasar!A247</f>
        <v>245</v>
      </c>
      <c r="J47" s="24" t="str">
        <f>Dasar!B247</f>
        <v>FIK 0852</v>
      </c>
      <c r="K47" s="8">
        <f>Dasar!C247*1.3</f>
        <v>145509</v>
      </c>
      <c r="M47" s="23">
        <f>Dasar!A347</f>
        <v>345</v>
      </c>
      <c r="N47" s="24" t="str">
        <f>Dasar!B347</f>
        <v>GJE 5028</v>
      </c>
      <c r="O47" s="8">
        <f>Dasar!C347*1.3</f>
        <v>167440</v>
      </c>
    </row>
    <row r="48" spans="1:15" ht="9.1999999999999993" customHeight="1">
      <c r="A48" s="23">
        <f>Dasar!A48</f>
        <v>46</v>
      </c>
      <c r="B48" s="24" t="str">
        <f>Dasar!B48</f>
        <v>FHN 0067</v>
      </c>
      <c r="C48" s="8">
        <f>Dasar!C48*1.3</f>
        <v>215306</v>
      </c>
      <c r="E48" s="23">
        <f>Dasar!A148</f>
        <v>146</v>
      </c>
      <c r="F48" s="24" t="str">
        <f>Dasar!B148</f>
        <v>FID 0747</v>
      </c>
      <c r="G48" s="8">
        <f>Dasar!C148*1.3</f>
        <v>162071</v>
      </c>
      <c r="I48" s="23">
        <f>Dasar!A248</f>
        <v>246</v>
      </c>
      <c r="J48" s="24" t="str">
        <f>Dasar!B248</f>
        <v>FKS 0846</v>
      </c>
      <c r="K48" s="8">
        <f>Dasar!C248*1.3</f>
        <v>163163</v>
      </c>
      <c r="M48" s="23">
        <f>Dasar!A348</f>
        <v>346</v>
      </c>
      <c r="N48" s="24" t="str">
        <f>Dasar!B348</f>
        <v>FTH 5265</v>
      </c>
      <c r="O48" s="8">
        <f>Dasar!C348*1.3</f>
        <v>190463</v>
      </c>
    </row>
    <row r="49" spans="1:15" ht="9.1999999999999993" customHeight="1">
      <c r="A49" s="23">
        <f>Dasar!A49</f>
        <v>47</v>
      </c>
      <c r="B49" s="24" t="str">
        <f>Dasar!B49</f>
        <v>BRH 0068</v>
      </c>
      <c r="C49" s="8">
        <f>Dasar!C49*1.3</f>
        <v>210301</v>
      </c>
      <c r="E49" s="23">
        <f>Dasar!A149</f>
        <v>147</v>
      </c>
      <c r="F49" s="24" t="str">
        <f>Dasar!B149</f>
        <v>FDM 0691</v>
      </c>
      <c r="G49" s="8">
        <f>Dasar!C149*1.3</f>
        <v>139321</v>
      </c>
      <c r="I49" s="23">
        <f>Dasar!A249</f>
        <v>247</v>
      </c>
      <c r="J49" s="24" t="str">
        <f>Dasar!B249</f>
        <v>FNY 0847</v>
      </c>
      <c r="K49" s="8">
        <f>Dasar!C249*1.3</f>
        <v>152425</v>
      </c>
      <c r="M49" s="23">
        <f>Dasar!A349</f>
        <v>347</v>
      </c>
      <c r="N49" s="24" t="str">
        <f>Dasar!B349</f>
        <v>GWH 5268</v>
      </c>
      <c r="O49" s="8">
        <f>Dasar!C349*1.3</f>
        <v>157521</v>
      </c>
    </row>
    <row r="50" spans="1:15" ht="9.1999999999999993" customHeight="1">
      <c r="A50" s="23">
        <f>Dasar!A50</f>
        <v>48</v>
      </c>
      <c r="B50" s="24" t="str">
        <f>Dasar!B50</f>
        <v>FWN 0048</v>
      </c>
      <c r="C50" s="8">
        <f>Dasar!C50*1.3</f>
        <v>183092</v>
      </c>
      <c r="E50" s="23">
        <f>Dasar!A150</f>
        <v>148</v>
      </c>
      <c r="F50" s="24" t="str">
        <f>Dasar!B150</f>
        <v>FDM 0842</v>
      </c>
      <c r="G50" s="8">
        <f>Dasar!C150*1.3</f>
        <v>134407</v>
      </c>
      <c r="I50" s="23">
        <f>Dasar!A250</f>
        <v>248</v>
      </c>
      <c r="J50" s="24" t="str">
        <f>Dasar!B250</f>
        <v>FGN 0742</v>
      </c>
      <c r="K50" s="8">
        <f>Dasar!C250*1.3</f>
        <v>134407</v>
      </c>
      <c r="M50" s="23">
        <f>Dasar!A350</f>
        <v>348</v>
      </c>
      <c r="N50" s="24" t="str">
        <f>Dasar!B350</f>
        <v>GJE 5024</v>
      </c>
      <c r="O50" s="8">
        <f>Dasar!C350*1.3</f>
        <v>185458</v>
      </c>
    </row>
    <row r="51" spans="1:15" ht="9.1999999999999993" customHeight="1">
      <c r="A51" s="23">
        <f>Dasar!A51</f>
        <v>49</v>
      </c>
      <c r="B51" s="24" t="str">
        <f>Dasar!B51</f>
        <v>FIS 0024</v>
      </c>
      <c r="C51" s="8">
        <f>Dasar!C51*1.3</f>
        <v>215306</v>
      </c>
      <c r="E51" s="23">
        <f>Dasar!A151</f>
        <v>149</v>
      </c>
      <c r="F51" s="24" t="str">
        <f>Dasar!B151</f>
        <v>FRH 0848</v>
      </c>
      <c r="G51" s="8">
        <f>Dasar!C151*1.3</f>
        <v>134407</v>
      </c>
      <c r="I51" s="23">
        <f>Dasar!A251</f>
        <v>249</v>
      </c>
      <c r="J51" s="24" t="str">
        <f>Dasar!B251</f>
        <v>ASP 0740</v>
      </c>
      <c r="K51" s="8">
        <f>Dasar!C251*1.3</f>
        <v>156702</v>
      </c>
      <c r="M51" s="23">
        <f>Dasar!A351</f>
        <v>349</v>
      </c>
      <c r="N51" s="24" t="str">
        <f>Dasar!B351</f>
        <v>HNF 5274</v>
      </c>
      <c r="O51" s="8">
        <f>Dasar!C351*1.3</f>
        <v>109564</v>
      </c>
    </row>
    <row r="52" spans="1:15" ht="9.1999999999999993" customHeight="1">
      <c r="A52" s="23">
        <f>Dasar!A52</f>
        <v>50</v>
      </c>
      <c r="B52" s="24" t="str">
        <f>Dasar!B52</f>
        <v>HSN 0060</v>
      </c>
      <c r="C52" s="8">
        <f>Dasar!C52*1.3</f>
        <v>279734</v>
      </c>
      <c r="E52" s="23">
        <f>Dasar!A152</f>
        <v>150</v>
      </c>
      <c r="F52" s="24" t="str">
        <f>Dasar!B152</f>
        <v>FRH 0266</v>
      </c>
      <c r="G52" s="8">
        <f>Dasar!C152*1.3</f>
        <v>134407</v>
      </c>
      <c r="I52" s="23">
        <f>Dasar!A252</f>
        <v>250</v>
      </c>
      <c r="J52" s="24" t="str">
        <f>Dasar!B252</f>
        <v>FKS 0743</v>
      </c>
      <c r="K52" s="8">
        <f>Dasar!C252*1.3</f>
        <v>173992</v>
      </c>
      <c r="M52" s="23">
        <f>Dasar!A352</f>
        <v>350</v>
      </c>
      <c r="N52" s="24" t="str">
        <f>Dasar!B352</f>
        <v>GJE 5026</v>
      </c>
      <c r="O52" s="8">
        <f>Dasar!C352*1.3</f>
        <v>204477</v>
      </c>
    </row>
    <row r="53" spans="1:15" ht="9.1999999999999993" customHeight="1">
      <c r="A53" s="23">
        <f>Dasar!A53</f>
        <v>51</v>
      </c>
      <c r="B53" s="24" t="str">
        <f>Dasar!B53</f>
        <v>FTN 0039</v>
      </c>
      <c r="C53" s="8">
        <f>Dasar!C53*1.3</f>
        <v>225953</v>
      </c>
      <c r="E53" s="23">
        <f>Dasar!A153</f>
        <v>151</v>
      </c>
      <c r="F53" s="24" t="str">
        <f>Dasar!B153</f>
        <v>GRI 0275</v>
      </c>
      <c r="G53" s="8">
        <f>Dasar!C153*1.3</f>
        <v>178997</v>
      </c>
      <c r="I53" s="23">
        <f>Dasar!A253</f>
        <v>251</v>
      </c>
      <c r="J53" s="24" t="str">
        <f>Dasar!B253</f>
        <v>GRI 0746</v>
      </c>
      <c r="K53" s="8">
        <f>Dasar!C253*1.3</f>
        <v>173901</v>
      </c>
      <c r="M53" s="23">
        <f>Dasar!A353</f>
        <v>351</v>
      </c>
      <c r="N53" s="24" t="str">
        <f>Dasar!B353</f>
        <v>GJE 5027</v>
      </c>
      <c r="O53" s="8">
        <f>Dasar!C353*1.3</f>
        <v>139321</v>
      </c>
    </row>
    <row r="54" spans="1:15" ht="9.1999999999999993" customHeight="1">
      <c r="A54" s="23">
        <f>Dasar!A54</f>
        <v>52</v>
      </c>
      <c r="B54" s="24" t="str">
        <f>Dasar!B54</f>
        <v>BRH 0004</v>
      </c>
      <c r="C54" s="8">
        <f>Dasar!C54*1.3</f>
        <v>188916</v>
      </c>
      <c r="E54" s="23">
        <f>Dasar!A154</f>
        <v>152</v>
      </c>
      <c r="F54" s="24" t="str">
        <f>Dasar!B154</f>
        <v>GRI 0849</v>
      </c>
      <c r="G54" s="8">
        <f>Dasar!C154*1.3</f>
        <v>161616</v>
      </c>
      <c r="I54" s="23">
        <f>Dasar!A254</f>
        <v>252</v>
      </c>
      <c r="J54" s="24" t="str">
        <f>Dasar!B254</f>
        <v>FNY 0744</v>
      </c>
      <c r="K54" s="8">
        <f>Dasar!C254*1.3</f>
        <v>156702</v>
      </c>
      <c r="M54" s="23">
        <f>Dasar!A354</f>
        <v>352</v>
      </c>
      <c r="N54" s="24" t="str">
        <f>Dasar!B354</f>
        <v>FTH 5264</v>
      </c>
      <c r="O54" s="8">
        <f>Dasar!C354*1.3</f>
        <v>173992</v>
      </c>
    </row>
    <row r="55" spans="1:15" ht="9.1999999999999993" customHeight="1">
      <c r="A55" s="23">
        <f>Dasar!A55</f>
        <v>53</v>
      </c>
      <c r="B55" s="24" t="str">
        <f>Dasar!B55</f>
        <v>FHN 0016</v>
      </c>
      <c r="C55" s="8">
        <f>Dasar!C55*1.3</f>
        <v>225953</v>
      </c>
      <c r="E55" s="23">
        <f>Dasar!A155</f>
        <v>153</v>
      </c>
      <c r="F55" s="24" t="str">
        <f>Dasar!B155</f>
        <v>FDM 0841</v>
      </c>
      <c r="G55" s="8">
        <f>Dasar!C155*1.3</f>
        <v>145509</v>
      </c>
      <c r="I55" s="23">
        <f>Dasar!A255</f>
        <v>253</v>
      </c>
      <c r="J55" s="24" t="str">
        <f>Dasar!B255</f>
        <v>FNY 0745</v>
      </c>
      <c r="K55" s="8">
        <f>Dasar!C255*1.3</f>
        <v>152425</v>
      </c>
      <c r="M55" s="23">
        <f>Dasar!A355</f>
        <v>353</v>
      </c>
      <c r="N55" s="24" t="str">
        <f>Dasar!B355</f>
        <v>GJE 5029</v>
      </c>
      <c r="O55" s="8">
        <f>Dasar!C355*1.3</f>
        <v>173992</v>
      </c>
    </row>
    <row r="56" spans="1:15" ht="9.1999999999999993" customHeight="1">
      <c r="A56" s="23">
        <f>Dasar!A56</f>
        <v>54</v>
      </c>
      <c r="B56" s="24" t="str">
        <f>Dasar!B56</f>
        <v>FIF 0017</v>
      </c>
      <c r="C56" s="8">
        <f>Dasar!C56*1.3</f>
        <v>215306</v>
      </c>
      <c r="E56" s="23">
        <f>Dasar!A156</f>
        <v>154</v>
      </c>
      <c r="F56" s="24" t="str">
        <f>Dasar!B156</f>
        <v>FDM 0254</v>
      </c>
      <c r="G56" s="8">
        <f>Dasar!C156*1.3</f>
        <v>156702</v>
      </c>
      <c r="I56" s="23">
        <f>Dasar!A256</f>
        <v>254</v>
      </c>
      <c r="J56" s="24" t="str">
        <f>Dasar!B256</f>
        <v>BND 4704</v>
      </c>
      <c r="K56" s="8">
        <f>Dasar!C256*1.3</f>
        <v>197106</v>
      </c>
      <c r="M56" s="23">
        <f>Dasar!A356</f>
        <v>354</v>
      </c>
      <c r="N56" s="24" t="str">
        <f>Dasar!B356</f>
        <v>FRW 5259</v>
      </c>
      <c r="O56" s="8">
        <f>Dasar!C356*1.3</f>
        <v>139321</v>
      </c>
    </row>
    <row r="57" spans="1:15" ht="9.1999999999999993" customHeight="1">
      <c r="A57" s="23">
        <f>Dasar!A57</f>
        <v>55</v>
      </c>
      <c r="B57" s="24" t="str">
        <f>Dasar!B57</f>
        <v>GNR 0050</v>
      </c>
      <c r="C57" s="8">
        <f>Dasar!C57*1.3</f>
        <v>263172</v>
      </c>
      <c r="E57" s="23">
        <f>Dasar!A157</f>
        <v>155</v>
      </c>
      <c r="F57" s="24" t="str">
        <f>Dasar!B157</f>
        <v>FDM 0840</v>
      </c>
      <c r="G57" s="8">
        <f>Dasar!C157*1.3</f>
        <v>156702</v>
      </c>
      <c r="I57" s="23">
        <f>Dasar!A257</f>
        <v>255</v>
      </c>
      <c r="J57" s="24" t="str">
        <f>Dasar!B257</f>
        <v>FSS 4600</v>
      </c>
      <c r="K57" s="8">
        <f>Dasar!C257*1.3</f>
        <v>156702</v>
      </c>
      <c r="M57" s="23">
        <f>Dasar!A357</f>
        <v>355</v>
      </c>
      <c r="N57" s="24" t="str">
        <f>Dasar!B357</f>
        <v>GJE 5267</v>
      </c>
      <c r="O57" s="8">
        <f>Dasar!C357*1.3</f>
        <v>204477</v>
      </c>
    </row>
    <row r="58" spans="1:15" ht="9.1999999999999993" customHeight="1">
      <c r="A58" s="23">
        <f>Dasar!A58</f>
        <v>56</v>
      </c>
      <c r="B58" s="24" t="str">
        <f>Dasar!B58</f>
        <v>FKR 0026</v>
      </c>
      <c r="C58" s="8">
        <f>Dasar!C58*1.3</f>
        <v>236782</v>
      </c>
      <c r="E58" s="23">
        <f>Dasar!A158</f>
        <v>156</v>
      </c>
      <c r="F58" s="24" t="str">
        <f>Dasar!B158</f>
        <v>FDM 0011</v>
      </c>
      <c r="G58" s="8">
        <f>Dasar!C158*1.3</f>
        <v>204477</v>
      </c>
      <c r="I58" s="23">
        <f>Dasar!A258</f>
        <v>256</v>
      </c>
      <c r="J58" s="24" t="str">
        <f>Dasar!B258</f>
        <v>FSS 4601</v>
      </c>
      <c r="K58" s="8">
        <f>Dasar!C258*1.3</f>
        <v>156702</v>
      </c>
      <c r="M58" s="23">
        <f>Dasar!A358</f>
        <v>356</v>
      </c>
      <c r="N58" s="24" t="str">
        <f>Dasar!B358</f>
        <v>HNF 5272</v>
      </c>
      <c r="O58" s="8">
        <f>Dasar!C358*1.3</f>
        <v>155883</v>
      </c>
    </row>
    <row r="59" spans="1:15" ht="9.1999999999999993" customHeight="1">
      <c r="A59" s="23">
        <f>Dasar!A59</f>
        <v>57</v>
      </c>
      <c r="B59" s="24" t="str">
        <f>Dasar!B59</f>
        <v>GSN 0051</v>
      </c>
      <c r="C59" s="8">
        <f>Dasar!C59*1.3</f>
        <v>376376</v>
      </c>
      <c r="E59" s="23">
        <f>Dasar!A159</f>
        <v>157</v>
      </c>
      <c r="F59" s="24" t="str">
        <f>Dasar!B159</f>
        <v>FDM 0741</v>
      </c>
      <c r="G59" s="8">
        <f>Dasar!C159*1.3</f>
        <v>167440</v>
      </c>
      <c r="I59" s="23">
        <f>Dasar!A259</f>
        <v>257</v>
      </c>
      <c r="J59" s="24" t="str">
        <f>Dasar!B259</f>
        <v>FSS 4602</v>
      </c>
      <c r="K59" s="8">
        <f>Dasar!C259*1.3</f>
        <v>161616</v>
      </c>
      <c r="M59" s="23">
        <f>Dasar!A359</f>
        <v>357</v>
      </c>
      <c r="N59" s="24" t="str">
        <f>Dasar!B359</f>
        <v>HNF 5273</v>
      </c>
      <c r="O59" s="8">
        <f>Dasar!C359*1.3</f>
        <v>150878</v>
      </c>
    </row>
    <row r="60" spans="1:15" ht="9.1999999999999993" customHeight="1">
      <c r="A60" s="23">
        <f>Dasar!A60</f>
        <v>58</v>
      </c>
      <c r="B60" s="24" t="str">
        <f>Dasar!B60</f>
        <v>HNI 0056</v>
      </c>
      <c r="C60" s="8">
        <f>Dasar!C60*1.3</f>
        <v>354900</v>
      </c>
      <c r="E60" s="23">
        <f>Dasar!A160</f>
        <v>158</v>
      </c>
      <c r="F60" s="24" t="str">
        <f>Dasar!B160</f>
        <v>FDM 0012</v>
      </c>
      <c r="G60" s="8">
        <f>Dasar!C160*1.3</f>
        <v>247520</v>
      </c>
      <c r="I60" s="23">
        <f>Dasar!A260</f>
        <v>258</v>
      </c>
      <c r="J60" s="24" t="str">
        <f>Dasar!B260</f>
        <v>FSS 4603</v>
      </c>
      <c r="K60" s="8">
        <f>Dasar!C260*1.3</f>
        <v>145509</v>
      </c>
      <c r="M60" s="23">
        <f>Dasar!A360</f>
        <v>358</v>
      </c>
      <c r="N60" s="24" t="str">
        <f>Dasar!B360</f>
        <v>GJE 5023</v>
      </c>
      <c r="O60" s="8">
        <f>Dasar!C360*1.3</f>
        <v>220220</v>
      </c>
    </row>
    <row r="61" spans="1:15" ht="9.1999999999999993" customHeight="1">
      <c r="A61" s="23">
        <f>Dasar!A61</f>
        <v>59</v>
      </c>
      <c r="B61" s="24" t="str">
        <f>Dasar!B61</f>
        <v>FNS 0038</v>
      </c>
      <c r="C61" s="8">
        <f>Dasar!C61*1.3</f>
        <v>275548</v>
      </c>
      <c r="E61" s="23">
        <f>Dasar!A161</f>
        <v>159</v>
      </c>
      <c r="F61" s="24" t="str">
        <f>Dasar!B161</f>
        <v>FBT 2250</v>
      </c>
      <c r="G61" s="8">
        <f>Dasar!C161*1.3</f>
        <v>109564</v>
      </c>
      <c r="I61" s="23">
        <f>Dasar!A261</f>
        <v>259</v>
      </c>
      <c r="J61" s="24" t="str">
        <f>Dasar!B261</f>
        <v>FSS 4604</v>
      </c>
      <c r="K61" s="8">
        <f>Dasar!C261*1.3</f>
        <v>167440</v>
      </c>
      <c r="M61" s="23">
        <f>Dasar!A361</f>
        <v>359</v>
      </c>
      <c r="N61" s="24" t="str">
        <f>Dasar!B361</f>
        <v>ABH 5201</v>
      </c>
      <c r="O61" s="8">
        <f>Dasar!C361*1.3</f>
        <v>155883</v>
      </c>
    </row>
    <row r="62" spans="1:15" ht="9.1999999999999993" customHeight="1">
      <c r="A62" s="23">
        <f>Dasar!A62</f>
        <v>60</v>
      </c>
      <c r="B62" s="24" t="str">
        <f>Dasar!B62</f>
        <v>FTW 0043</v>
      </c>
      <c r="C62" s="8">
        <f>Dasar!C62*1.3</f>
        <v>279734</v>
      </c>
      <c r="E62" s="23">
        <f>Dasar!A162</f>
        <v>160</v>
      </c>
      <c r="F62" s="24" t="str">
        <f>Dasar!B162</f>
        <v>FDH 1250</v>
      </c>
      <c r="G62" s="8">
        <f>Dasar!C162*1.3</f>
        <v>190463</v>
      </c>
      <c r="I62" s="23">
        <f>Dasar!A262</f>
        <v>260</v>
      </c>
      <c r="J62" s="24" t="str">
        <f>Dasar!B262</f>
        <v>BND 4701</v>
      </c>
      <c r="K62" s="8">
        <f>Dasar!C262*1.3</f>
        <v>197106</v>
      </c>
      <c r="M62" s="23">
        <f>Dasar!A362</f>
        <v>360</v>
      </c>
      <c r="N62" s="24" t="str">
        <f>Dasar!B362</f>
        <v>FAT 5214</v>
      </c>
      <c r="O62" s="8">
        <f>Dasar!C362*1.3</f>
        <v>162435</v>
      </c>
    </row>
    <row r="63" spans="1:15" ht="9.1999999999999993" customHeight="1">
      <c r="A63" s="23">
        <f>Dasar!A63</f>
        <v>61</v>
      </c>
      <c r="B63" s="24" t="str">
        <f>Dasar!B63</f>
        <v>HNI 0057</v>
      </c>
      <c r="C63" s="8">
        <f>Dasar!C63*1.3</f>
        <v>354900</v>
      </c>
      <c r="E63" s="23">
        <f>Dasar!A163</f>
        <v>161</v>
      </c>
      <c r="F63" s="24" t="str">
        <f>Dasar!B163</f>
        <v>GHN 2254</v>
      </c>
      <c r="G63" s="8">
        <f>Dasar!C163*1.3</f>
        <v>139321</v>
      </c>
      <c r="I63" s="23">
        <f>Dasar!A263</f>
        <v>261</v>
      </c>
      <c r="J63" s="24" t="str">
        <f>Dasar!B263</f>
        <v>BND 4702</v>
      </c>
      <c r="K63" s="8">
        <f>Dasar!C263*1.3</f>
        <v>197106</v>
      </c>
      <c r="M63" s="23">
        <f>Dasar!A363</f>
        <v>361</v>
      </c>
      <c r="N63" s="24" t="str">
        <f>Dasar!B363</f>
        <v>FAM 5212</v>
      </c>
      <c r="O63" s="8">
        <f>Dasar!C363*1.3</f>
        <v>157521</v>
      </c>
    </row>
    <row r="64" spans="1:15" ht="9.1999999999999993" customHeight="1">
      <c r="A64" s="23">
        <f>Dasar!A64</f>
        <v>62</v>
      </c>
      <c r="B64" s="24" t="str">
        <f>Dasar!B64</f>
        <v>HNI 0058</v>
      </c>
      <c r="C64" s="8">
        <f>Dasar!C64*1.3</f>
        <v>338338</v>
      </c>
      <c r="E64" s="23">
        <f>Dasar!A164</f>
        <v>162</v>
      </c>
      <c r="F64" s="24" t="str">
        <f>Dasar!B164</f>
        <v>FDT 1000</v>
      </c>
      <c r="G64" s="8">
        <f>Dasar!C164*1.3</f>
        <v>212758</v>
      </c>
      <c r="I64" s="23">
        <f>Dasar!A264</f>
        <v>262</v>
      </c>
      <c r="J64" s="24" t="str">
        <f>Dasar!B264</f>
        <v>BND 4703</v>
      </c>
      <c r="K64" s="8">
        <f>Dasar!C264*1.3</f>
        <v>197106</v>
      </c>
      <c r="M64" s="23">
        <f>Dasar!A364</f>
        <v>362</v>
      </c>
      <c r="N64" s="24" t="str">
        <f>Dasar!B364</f>
        <v>FDU 5216</v>
      </c>
      <c r="O64" s="8">
        <f>Dasar!C364*1.3</f>
        <v>127673</v>
      </c>
    </row>
    <row r="65" spans="1:15" ht="9.1999999999999993" customHeight="1">
      <c r="A65" s="23">
        <f>Dasar!A65</f>
        <v>63</v>
      </c>
      <c r="B65" s="24" t="str">
        <f>Dasar!B65</f>
        <v>BRH 0006</v>
      </c>
      <c r="C65" s="8">
        <f>Dasar!C65*1.3</f>
        <v>279734</v>
      </c>
      <c r="E65" s="23">
        <f>Dasar!A165</f>
        <v>163</v>
      </c>
      <c r="F65" s="24" t="str">
        <f>Dasar!B165</f>
        <v>FDT 1001</v>
      </c>
      <c r="G65" s="8">
        <f>Dasar!C165*1.3</f>
        <v>212758</v>
      </c>
      <c r="I65" s="23">
        <f>Dasar!A265</f>
        <v>263</v>
      </c>
      <c r="J65" s="24" t="str">
        <f>Dasar!B265</f>
        <v>BND 4705</v>
      </c>
      <c r="K65" s="8">
        <f>Dasar!C265*1.3</f>
        <v>197106</v>
      </c>
      <c r="M65" s="23">
        <f>Dasar!A365</f>
        <v>363</v>
      </c>
      <c r="N65" s="24" t="str">
        <f>Dasar!B365</f>
        <v>FFM 5220</v>
      </c>
      <c r="O65" s="8">
        <f>Dasar!C365*1.3</f>
        <v>155883</v>
      </c>
    </row>
    <row r="66" spans="1:15" ht="9.1999999999999993" customHeight="1">
      <c r="A66" s="23">
        <f>Dasar!A66</f>
        <v>64</v>
      </c>
      <c r="B66" s="24" t="str">
        <f>Dasar!B66</f>
        <v>FDL 0615</v>
      </c>
      <c r="C66" s="8">
        <f>Dasar!C66*1.3</f>
        <v>221949</v>
      </c>
      <c r="E66" s="23">
        <f>Dasar!A166</f>
        <v>164</v>
      </c>
      <c r="F66" s="24" t="str">
        <f>Dasar!B166</f>
        <v>FYL 1252</v>
      </c>
      <c r="G66" s="8">
        <f>Dasar!C166*1.3</f>
        <v>188006</v>
      </c>
      <c r="I66" s="23">
        <f>Dasar!A266</f>
        <v>264</v>
      </c>
      <c r="J66" s="24" t="str">
        <f>Dasar!B266</f>
        <v>BND 4706</v>
      </c>
      <c r="K66" s="8">
        <f>Dasar!C266*1.3</f>
        <v>197106</v>
      </c>
      <c r="M66" s="23">
        <f>Dasar!A366</f>
        <v>364</v>
      </c>
      <c r="N66" s="24" t="str">
        <f>Dasar!B366</f>
        <v>FRM 5252</v>
      </c>
      <c r="O66" s="8">
        <f>Dasar!C366*1.3</f>
        <v>150878</v>
      </c>
    </row>
    <row r="67" spans="1:15" ht="9.1999999999999993" customHeight="1">
      <c r="A67" s="23">
        <f>Dasar!A67</f>
        <v>65</v>
      </c>
      <c r="B67" s="24" t="str">
        <f>Dasar!B67</f>
        <v>FNR 0620</v>
      </c>
      <c r="C67" s="8">
        <f>Dasar!C67*1.3</f>
        <v>301119</v>
      </c>
      <c r="E67" s="23">
        <f>Dasar!A167</f>
        <v>165</v>
      </c>
      <c r="F67" s="24" t="str">
        <f>Dasar!B167</f>
        <v>FKR 2256</v>
      </c>
      <c r="G67" s="8">
        <f>Dasar!C167*1.3</f>
        <v>201201</v>
      </c>
      <c r="I67" s="23">
        <f>Dasar!A267</f>
        <v>265</v>
      </c>
      <c r="J67" s="24" t="str">
        <f>Dasar!B267</f>
        <v>BUD 4707</v>
      </c>
      <c r="K67" s="8">
        <f>Dasar!C267*1.3</f>
        <v>194649</v>
      </c>
      <c r="M67" s="23">
        <f>Dasar!A367</f>
        <v>365</v>
      </c>
      <c r="N67" s="24" t="str">
        <f>Dasar!B367</f>
        <v>FHA 5222</v>
      </c>
      <c r="O67" s="8">
        <f>Dasar!C367*1.3</f>
        <v>185549</v>
      </c>
    </row>
    <row r="68" spans="1:15" ht="9.1999999999999993" customHeight="1">
      <c r="A68" s="23">
        <f>Dasar!A68</f>
        <v>66</v>
      </c>
      <c r="B68" s="24" t="str">
        <f>Dasar!B68</f>
        <v>FNS 0621</v>
      </c>
      <c r="C68" s="8">
        <f>Dasar!C68*1.3</f>
        <v>247520</v>
      </c>
      <c r="E68" s="23">
        <f>Dasar!A168</f>
        <v>166</v>
      </c>
      <c r="F68" s="24" t="str">
        <f>Dasar!B168</f>
        <v>FKR 2255</v>
      </c>
      <c r="G68" s="8">
        <f>Dasar!C168*1.3</f>
        <v>201201</v>
      </c>
      <c r="I68" s="23">
        <f>Dasar!A268</f>
        <v>266</v>
      </c>
      <c r="J68" s="24" t="str">
        <f>Dasar!B268</f>
        <v>FDH 4700</v>
      </c>
      <c r="K68" s="8">
        <f>Dasar!C268*1.3</f>
        <v>212758</v>
      </c>
      <c r="M68" s="23">
        <f>Dasar!A368</f>
        <v>366</v>
      </c>
      <c r="N68" s="24" t="str">
        <f>Dasar!B368</f>
        <v>FKN 5237</v>
      </c>
      <c r="O68" s="8">
        <f>Dasar!C368*1.3</f>
        <v>164892</v>
      </c>
    </row>
    <row r="69" spans="1:15" ht="9.1999999999999993" customHeight="1">
      <c r="A69" s="23">
        <f>Dasar!A69</f>
        <v>67</v>
      </c>
      <c r="B69" s="24" t="str">
        <f>Dasar!B69</f>
        <v>FDL 0616</v>
      </c>
      <c r="C69" s="8">
        <f>Dasar!C69*1.3</f>
        <v>221949</v>
      </c>
      <c r="E69" s="23">
        <f>Dasar!A169</f>
        <v>167</v>
      </c>
      <c r="F69" s="24" t="str">
        <f>Dasar!B169</f>
        <v>FTN 2253</v>
      </c>
      <c r="G69" s="8">
        <f>Dasar!C169*1.3</f>
        <v>125307</v>
      </c>
      <c r="I69" s="23">
        <f>Dasar!A269</f>
        <v>267</v>
      </c>
      <c r="J69" s="24" t="str">
        <f>Dasar!B269</f>
        <v>FRG 5021</v>
      </c>
      <c r="K69" s="8">
        <f>Dasar!C269*1.3</f>
        <v>312767</v>
      </c>
      <c r="M69" s="23">
        <f>Dasar!A369</f>
        <v>367</v>
      </c>
      <c r="N69" s="24" t="str">
        <f>Dasar!B369</f>
        <v>FLJ 5238</v>
      </c>
      <c r="O69" s="8">
        <f>Dasar!C369*1.3</f>
        <v>173992</v>
      </c>
    </row>
    <row r="70" spans="1:15" ht="9.1999999999999993" customHeight="1">
      <c r="A70" s="23">
        <f>Dasar!A70</f>
        <v>68</v>
      </c>
      <c r="B70" s="24" t="str">
        <f>Dasar!B70</f>
        <v>FYT 0507</v>
      </c>
      <c r="C70" s="8">
        <f>Dasar!C70*1.3</f>
        <v>296205</v>
      </c>
      <c r="E70" s="23">
        <f>Dasar!A170</f>
        <v>168</v>
      </c>
      <c r="F70" s="24" t="str">
        <f>Dasar!B170</f>
        <v>FEN 1450</v>
      </c>
      <c r="G70" s="8">
        <f>Dasar!C170*1.3</f>
        <v>190463</v>
      </c>
      <c r="I70" s="23">
        <f>Dasar!A270</f>
        <v>268</v>
      </c>
      <c r="J70" s="24" t="str">
        <f>Dasar!B270</f>
        <v>FRG 5247</v>
      </c>
      <c r="K70" s="8">
        <f>Dasar!C270*1.3</f>
        <v>324324</v>
      </c>
      <c r="M70" s="23">
        <f>Dasar!A370</f>
        <v>368</v>
      </c>
      <c r="N70" s="24" t="str">
        <f>Dasar!B370</f>
        <v>FRN 5253</v>
      </c>
      <c r="O70" s="8">
        <f>Dasar!C370*1.3</f>
        <v>173992</v>
      </c>
    </row>
    <row r="71" spans="1:15" ht="9.1999999999999993" customHeight="1">
      <c r="A71" s="23">
        <f>Dasar!A71</f>
        <v>69</v>
      </c>
      <c r="B71" s="24" t="str">
        <f>Dasar!B71</f>
        <v>FTW 0622</v>
      </c>
      <c r="C71" s="8">
        <f>Dasar!C71*1.3</f>
        <v>258258</v>
      </c>
      <c r="E71" s="23">
        <f>Dasar!A171</f>
        <v>169</v>
      </c>
      <c r="F71" s="24" t="str">
        <f>Dasar!B171</f>
        <v>FEN 1451</v>
      </c>
      <c r="G71" s="8">
        <f>Dasar!C171*1.3</f>
        <v>190463</v>
      </c>
      <c r="I71" s="23">
        <f>Dasar!A271</f>
        <v>269</v>
      </c>
      <c r="J71" s="24" t="str">
        <f>Dasar!B271</f>
        <v>FRG 5248</v>
      </c>
      <c r="K71" s="8">
        <f>Dasar!C271*1.3</f>
        <v>335881</v>
      </c>
      <c r="M71" s="23">
        <f>Dasar!A371</f>
        <v>369</v>
      </c>
      <c r="N71" s="24" t="str">
        <f>Dasar!B371</f>
        <v>FSK 5260</v>
      </c>
      <c r="O71" s="8">
        <f>Dasar!C371*1.3</f>
        <v>192192</v>
      </c>
    </row>
    <row r="72" spans="1:15" ht="9.1999999999999993" customHeight="1">
      <c r="A72" s="23">
        <f>Dasar!A72</f>
        <v>70</v>
      </c>
      <c r="B72" s="24" t="str">
        <f>Dasar!B72</f>
        <v>FAA 0500</v>
      </c>
      <c r="C72" s="8">
        <f>Dasar!C72*1.3</f>
        <v>268086</v>
      </c>
      <c r="E72" s="23">
        <f>Dasar!A172</f>
        <v>170</v>
      </c>
      <c r="F72" s="24" t="str">
        <f>Dasar!B172</f>
        <v>FEN 1452</v>
      </c>
      <c r="G72" s="8">
        <f>Dasar!C172*1.3</f>
        <v>190463</v>
      </c>
      <c r="I72" s="23">
        <f>Dasar!A272</f>
        <v>270</v>
      </c>
      <c r="J72" s="24" t="str">
        <f>Dasar!B272</f>
        <v>FRP 5031</v>
      </c>
      <c r="K72" s="8">
        <f>Dasar!C272*1.3</f>
        <v>301119</v>
      </c>
      <c r="M72" s="23">
        <f>Dasar!A372</f>
        <v>370</v>
      </c>
      <c r="N72" s="24" t="str">
        <f>Dasar!B372</f>
        <v>FSK 5262</v>
      </c>
      <c r="O72" s="8">
        <f>Dasar!C372*1.3</f>
        <v>137228</v>
      </c>
    </row>
    <row r="73" spans="1:15" ht="9.1999999999999993" customHeight="1">
      <c r="A73" s="23">
        <f>Dasar!A73</f>
        <v>71</v>
      </c>
      <c r="B73" s="24" t="str">
        <f>Dasar!B73</f>
        <v>GNR 0623</v>
      </c>
      <c r="C73" s="8">
        <f>Dasar!C73*1.3</f>
        <v>279734</v>
      </c>
      <c r="E73" s="23">
        <f>Dasar!A173</f>
        <v>171</v>
      </c>
      <c r="F73" s="24" t="str">
        <f>Dasar!B173</f>
        <v>FYL 1253</v>
      </c>
      <c r="G73" s="8">
        <f>Dasar!C173*1.3</f>
        <v>194649</v>
      </c>
      <c r="I73" s="23">
        <f>Dasar!A273</f>
        <v>271</v>
      </c>
      <c r="J73" s="24" t="str">
        <f>Dasar!B273</f>
        <v>FRP 5030</v>
      </c>
      <c r="K73" s="8">
        <f>Dasar!C273*1.3</f>
        <v>301119</v>
      </c>
      <c r="M73" s="23">
        <f>Dasar!A373</f>
        <v>371</v>
      </c>
      <c r="N73" s="24" t="str">
        <f>Dasar!B373</f>
        <v>FSL 5276</v>
      </c>
      <c r="O73" s="8">
        <f>Dasar!C373*1.3</f>
        <v>171444</v>
      </c>
    </row>
    <row r="74" spans="1:15" ht="9.1999999999999993" customHeight="1">
      <c r="A74" s="23">
        <f>Dasar!A74</f>
        <v>72</v>
      </c>
      <c r="B74" s="24" t="str">
        <f>Dasar!B74</f>
        <v>FDL 0617</v>
      </c>
      <c r="C74" s="8">
        <f>Dasar!C74*1.3</f>
        <v>225953</v>
      </c>
      <c r="E74" s="23">
        <f>Dasar!A174</f>
        <v>172</v>
      </c>
      <c r="F74" s="24" t="str">
        <f>Dasar!B174</f>
        <v>FYL 1254</v>
      </c>
      <c r="G74" s="8">
        <f>Dasar!C174*1.3</f>
        <v>188006</v>
      </c>
      <c r="I74" s="23">
        <f>Dasar!A274</f>
        <v>272</v>
      </c>
      <c r="J74" s="24" t="str">
        <f>Dasar!B274</f>
        <v>FRP 5032</v>
      </c>
      <c r="K74" s="8">
        <f>Dasar!C274*1.3</f>
        <v>301119</v>
      </c>
      <c r="M74" s="23">
        <f>Dasar!A374</f>
        <v>372</v>
      </c>
      <c r="N74" s="24" t="str">
        <f>Dasar!B374</f>
        <v>FSL 5277</v>
      </c>
      <c r="O74" s="8">
        <f>Dasar!C374*1.3</f>
        <v>173992</v>
      </c>
    </row>
    <row r="75" spans="1:15" ht="9.1999999999999993" customHeight="1">
      <c r="A75" s="23">
        <f>Dasar!A75</f>
        <v>73</v>
      </c>
      <c r="B75" s="24" t="str">
        <f>Dasar!B75</f>
        <v>FII 0619</v>
      </c>
      <c r="C75" s="8">
        <f>Dasar!C75*1.3</f>
        <v>274729</v>
      </c>
      <c r="E75" s="23">
        <f>Dasar!A175</f>
        <v>173</v>
      </c>
      <c r="F75" s="24" t="str">
        <f>Dasar!B175</f>
        <v>FYL 1255</v>
      </c>
      <c r="G75" s="8">
        <f>Dasar!C175*1.3</f>
        <v>163254</v>
      </c>
      <c r="I75" s="23">
        <f>Dasar!A275</f>
        <v>273</v>
      </c>
      <c r="J75" s="24" t="str">
        <f>Dasar!B275</f>
        <v>FHA 5221</v>
      </c>
      <c r="K75" s="8">
        <f>Dasar!C275*1.3</f>
        <v>220220</v>
      </c>
      <c r="M75" s="23">
        <f>Dasar!A375</f>
        <v>373</v>
      </c>
      <c r="N75" s="24" t="str">
        <f>Dasar!B375</f>
        <v>FSL 5278</v>
      </c>
      <c r="O75" s="8">
        <f>Dasar!C375*1.3</f>
        <v>164892</v>
      </c>
    </row>
    <row r="76" spans="1:15" ht="9.1999999999999993" customHeight="1">
      <c r="A76" s="23">
        <f>Dasar!A76</f>
        <v>74</v>
      </c>
      <c r="B76" s="24" t="str">
        <f>Dasar!B76</f>
        <v>FDL 0618</v>
      </c>
      <c r="C76" s="8">
        <f>Dasar!C76*1.3</f>
        <v>225953</v>
      </c>
      <c r="E76" s="23">
        <f>Dasar!A176</f>
        <v>174</v>
      </c>
      <c r="F76" s="24" t="str">
        <f>Dasar!B176</f>
        <v>GTT 1257</v>
      </c>
      <c r="G76" s="8">
        <f>Dasar!C176*1.3</f>
        <v>201201</v>
      </c>
      <c r="I76" s="23">
        <f>Dasar!A276</f>
        <v>274</v>
      </c>
      <c r="J76" s="24" t="str">
        <f>Dasar!B276</f>
        <v>FKN 5235</v>
      </c>
      <c r="K76" s="8">
        <f>Dasar!C276*1.3</f>
        <v>262262</v>
      </c>
      <c r="M76" s="23">
        <f>Dasar!A376</f>
        <v>374</v>
      </c>
      <c r="N76" s="24" t="str">
        <f>Dasar!B376</f>
        <v>FTH 5266</v>
      </c>
      <c r="O76" s="8">
        <f>Dasar!C376*1.3</f>
        <v>149149</v>
      </c>
    </row>
    <row r="77" spans="1:15" ht="9.1999999999999993" customHeight="1">
      <c r="A77" s="23">
        <f>Dasar!A77</f>
        <v>75</v>
      </c>
      <c r="B77" s="24" t="str">
        <f>Dasar!B77</f>
        <v>FER 0501</v>
      </c>
      <c r="C77" s="8">
        <f>Dasar!C77*1.3</f>
        <v>178997</v>
      </c>
      <c r="E77" s="23">
        <f>Dasar!A177</f>
        <v>175</v>
      </c>
      <c r="F77" s="24" t="str">
        <f>Dasar!B177</f>
        <v>GTT 1258</v>
      </c>
      <c r="G77" s="8">
        <f>Dasar!C177*1.3</f>
        <v>201201</v>
      </c>
      <c r="I77" s="23">
        <f>Dasar!A277</f>
        <v>275</v>
      </c>
      <c r="J77" s="24" t="str">
        <f>Dasar!B277</f>
        <v>FNN 5241</v>
      </c>
      <c r="K77" s="8">
        <f>Dasar!C277*1.3</f>
        <v>202020</v>
      </c>
      <c r="M77" s="23">
        <f>Dasar!A377</f>
        <v>375</v>
      </c>
      <c r="N77" s="24" t="str">
        <f>Dasar!B377</f>
        <v>FTR 5280</v>
      </c>
      <c r="O77" s="8">
        <f>Dasar!C377*1.3</f>
        <v>155883</v>
      </c>
    </row>
    <row r="78" spans="1:15" ht="9.1999999999999993" customHeight="1">
      <c r="A78" s="23">
        <f>Dasar!A78</f>
        <v>76</v>
      </c>
      <c r="B78" s="24" t="str">
        <f>Dasar!B78</f>
        <v>FHN 0504</v>
      </c>
      <c r="C78" s="8">
        <f>Dasar!C78*1.3</f>
        <v>178997</v>
      </c>
      <c r="E78" s="23">
        <f>Dasar!A178</f>
        <v>176</v>
      </c>
      <c r="F78" s="24" t="str">
        <f>Dasar!B178</f>
        <v>GTT 1259</v>
      </c>
      <c r="G78" s="8">
        <f>Dasar!C178*1.3</f>
        <v>212758</v>
      </c>
      <c r="I78" s="23">
        <f>Dasar!A278</f>
        <v>276</v>
      </c>
      <c r="J78" s="24" t="str">
        <f>Dasar!B278</f>
        <v>FAK 5206</v>
      </c>
      <c r="K78" s="8">
        <f>Dasar!C278*1.3</f>
        <v>185458</v>
      </c>
      <c r="M78" s="23">
        <f>Dasar!A378</f>
        <v>376</v>
      </c>
      <c r="N78" s="24" t="str">
        <f>Dasar!B378</f>
        <v>GWH 5269</v>
      </c>
      <c r="O78" s="8">
        <f>Dasar!C378*1.3</f>
        <v>139321</v>
      </c>
    </row>
    <row r="79" spans="1:15" ht="9.1999999999999993" customHeight="1">
      <c r="A79" s="23">
        <f>Dasar!A79</f>
        <v>77</v>
      </c>
      <c r="B79" s="24" t="str">
        <f>Dasar!B79</f>
        <v>HSN 0509</v>
      </c>
      <c r="C79" s="8">
        <f>Dasar!C79*1.3</f>
        <v>156702</v>
      </c>
      <c r="E79" s="23">
        <f>Dasar!A179</f>
        <v>177</v>
      </c>
      <c r="F79" s="24" t="str">
        <f>Dasar!B179</f>
        <v>BND 4200</v>
      </c>
      <c r="G79" s="8">
        <f>Dasar!C179*1.3</f>
        <v>197106</v>
      </c>
      <c r="I79" s="23">
        <f>Dasar!A279</f>
        <v>277</v>
      </c>
      <c r="J79" s="24" t="str">
        <f>Dasar!B279</f>
        <v>FAK 5207</v>
      </c>
      <c r="K79" s="8">
        <f>Dasar!C279*1.3</f>
        <v>183092</v>
      </c>
      <c r="M79" s="23">
        <f>Dasar!A379</f>
        <v>377</v>
      </c>
      <c r="N79" s="24" t="str">
        <f>Dasar!B379</f>
        <v>GWH 5270</v>
      </c>
      <c r="O79" s="8">
        <f>Dasar!C379*1.3</f>
        <v>132678</v>
      </c>
    </row>
    <row r="80" spans="1:15" ht="9.1999999999999993" customHeight="1">
      <c r="A80" s="23">
        <f>Dasar!A80</f>
        <v>78</v>
      </c>
      <c r="B80" s="24" t="str">
        <f>Dasar!B80</f>
        <v>FYT 0506</v>
      </c>
      <c r="C80" s="8">
        <f>Dasar!C80*1.3</f>
        <v>150878</v>
      </c>
      <c r="E80" s="23">
        <f>Dasar!A180</f>
        <v>178</v>
      </c>
      <c r="F80" s="24" t="str">
        <f>Dasar!B180</f>
        <v>FDH 4209</v>
      </c>
      <c r="G80" s="8">
        <f>Dasar!C180*1.3</f>
        <v>178997</v>
      </c>
      <c r="I80" s="23">
        <f>Dasar!A280</f>
        <v>278</v>
      </c>
      <c r="J80" s="24" t="str">
        <f>Dasar!B280</f>
        <v>FKN 5230</v>
      </c>
      <c r="K80" s="8">
        <f>Dasar!C280*1.3</f>
        <v>169897</v>
      </c>
      <c r="M80" s="23">
        <f>Dasar!A380</f>
        <v>378</v>
      </c>
      <c r="N80" s="24" t="str">
        <f>Dasar!B380</f>
        <v>GWH 5271</v>
      </c>
      <c r="O80" s="8">
        <f>Dasar!C380*1.3</f>
        <v>150878</v>
      </c>
    </row>
    <row r="81" spans="1:15" ht="9.1999999999999993" customHeight="1">
      <c r="A81" s="23">
        <f>Dasar!A81</f>
        <v>79</v>
      </c>
      <c r="B81" s="24" t="str">
        <f>Dasar!B81</f>
        <v>GRI 0508</v>
      </c>
      <c r="C81" s="8">
        <f>Dasar!C81*1.3</f>
        <v>184639</v>
      </c>
      <c r="E81" s="23">
        <f>Dasar!A181</f>
        <v>179</v>
      </c>
      <c r="F81" s="24" t="str">
        <f>Dasar!B181</f>
        <v>BND 4204</v>
      </c>
      <c r="G81" s="8">
        <f>Dasar!C181*1.3</f>
        <v>201201</v>
      </c>
      <c r="I81" s="23">
        <f>Dasar!A281</f>
        <v>279</v>
      </c>
      <c r="J81" s="24" t="str">
        <f>Dasar!B281</f>
        <v>FAK 5209</v>
      </c>
      <c r="K81" s="8">
        <f>Dasar!C281*1.3</f>
        <v>199654</v>
      </c>
      <c r="M81" s="23">
        <f>Dasar!A381</f>
        <v>379</v>
      </c>
      <c r="N81" s="24" t="str">
        <f>Dasar!B381</f>
        <v>HNF 5275</v>
      </c>
      <c r="O81" s="8">
        <f>Dasar!C381*1.3</f>
        <v>139321</v>
      </c>
    </row>
    <row r="82" spans="1:15" ht="9.1999999999999993" customHeight="1">
      <c r="A82" s="23">
        <f>Dasar!A82</f>
        <v>80</v>
      </c>
      <c r="B82" s="24" t="str">
        <f>Dasar!B82</f>
        <v>FHN 0503</v>
      </c>
      <c r="C82" s="8">
        <f>Dasar!C82*1.3</f>
        <v>245791</v>
      </c>
      <c r="E82" s="23">
        <f>Dasar!A182</f>
        <v>180</v>
      </c>
      <c r="F82" s="24" t="str">
        <f>Dasar!B182</f>
        <v>BND 4201</v>
      </c>
      <c r="G82" s="8">
        <f>Dasar!C182*1.3</f>
        <v>197106</v>
      </c>
      <c r="I82" s="23">
        <f>Dasar!A282</f>
        <v>280</v>
      </c>
      <c r="J82" s="24" t="str">
        <f>Dasar!B282</f>
        <v>FKN 5236</v>
      </c>
      <c r="K82" s="8">
        <f>Dasar!C282*1.3</f>
        <v>275548</v>
      </c>
      <c r="M82" s="23">
        <f>Dasar!A382</f>
        <v>380</v>
      </c>
      <c r="N82" s="24" t="str">
        <f>Dasar!B382</f>
        <v>GLN 6019</v>
      </c>
      <c r="O82" s="8">
        <f>Dasar!C382*1.3</f>
        <v>92274</v>
      </c>
    </row>
    <row r="83" spans="1:15" ht="9.1999999999999993" customHeight="1">
      <c r="A83" s="23">
        <f>Dasar!A83</f>
        <v>81</v>
      </c>
      <c r="B83" s="24" t="str">
        <f>Dasar!B83</f>
        <v>FHN 0505</v>
      </c>
      <c r="C83" s="8">
        <f>Dasar!C83*1.3</f>
        <v>245791</v>
      </c>
      <c r="E83" s="23">
        <f>Dasar!A183</f>
        <v>181</v>
      </c>
      <c r="F83" s="24" t="str">
        <f>Dasar!B183</f>
        <v>BUD 4206</v>
      </c>
      <c r="G83" s="8">
        <f>Dasar!C183*1.3</f>
        <v>192192</v>
      </c>
      <c r="I83" s="23">
        <f>Dasar!A283</f>
        <v>281</v>
      </c>
      <c r="J83" s="24" t="str">
        <f>Dasar!B283</f>
        <v>FHA 5223</v>
      </c>
      <c r="K83" s="8">
        <f>Dasar!C283*1.3</f>
        <v>298753</v>
      </c>
      <c r="M83" s="23">
        <f>Dasar!A383</f>
        <v>381</v>
      </c>
      <c r="N83" s="24" t="str">
        <f>Dasar!B383</f>
        <v>HRI 6415</v>
      </c>
      <c r="O83" s="8">
        <f>Dasar!C383*1.3</f>
        <v>99645</v>
      </c>
    </row>
    <row r="84" spans="1:15" ht="9.1999999999999993" customHeight="1">
      <c r="A84" s="23">
        <f>Dasar!A84</f>
        <v>82</v>
      </c>
      <c r="B84" s="24" t="str">
        <f>Dasar!B84</f>
        <v>FGA 0502</v>
      </c>
      <c r="C84" s="8">
        <f>Dasar!C84*1.3</f>
        <v>134407</v>
      </c>
      <c r="E84" s="23">
        <f>Dasar!A184</f>
        <v>182</v>
      </c>
      <c r="F84" s="24" t="str">
        <f>Dasar!B184</f>
        <v>FDH 4208</v>
      </c>
      <c r="G84" s="8">
        <f>Dasar!C184*1.3</f>
        <v>192192</v>
      </c>
      <c r="I84" s="23">
        <f>Dasar!A284</f>
        <v>282</v>
      </c>
      <c r="J84" s="24" t="str">
        <f>Dasar!B284</f>
        <v>FAK 5208</v>
      </c>
      <c r="K84" s="8">
        <f>Dasar!C284*1.3</f>
        <v>192192</v>
      </c>
      <c r="M84" s="23">
        <f>Dasar!A384</f>
        <v>382</v>
      </c>
      <c r="N84" s="24" t="str">
        <f>Dasar!B384</f>
        <v>HRI 6021</v>
      </c>
      <c r="O84" s="8">
        <f>Dasar!C384*1.3</f>
        <v>81536</v>
      </c>
    </row>
    <row r="85" spans="1:15" ht="9.1999999999999993" customHeight="1">
      <c r="A85" s="23">
        <f>Dasar!A85</f>
        <v>83</v>
      </c>
      <c r="B85" s="24" t="str">
        <f>Dasar!B85</f>
        <v>FER 0575</v>
      </c>
      <c r="C85" s="8">
        <f>Dasar!C85*1.3</f>
        <v>178997</v>
      </c>
      <c r="E85" s="23">
        <f>Dasar!A185</f>
        <v>183</v>
      </c>
      <c r="F85" s="24" t="str">
        <f>Dasar!B185</f>
        <v>BND 4205</v>
      </c>
      <c r="G85" s="8">
        <f>Dasar!C185*1.3</f>
        <v>197106</v>
      </c>
      <c r="I85" s="23">
        <f>Dasar!A285</f>
        <v>283</v>
      </c>
      <c r="J85" s="24" t="str">
        <f>Dasar!B285</f>
        <v>FKN 5231</v>
      </c>
      <c r="K85" s="8">
        <f>Dasar!C285*1.3</f>
        <v>180635</v>
      </c>
      <c r="M85" s="23">
        <f>Dasar!A385</f>
        <v>383</v>
      </c>
      <c r="N85" s="24" t="str">
        <f>Dasar!B385</f>
        <v>DND 6000</v>
      </c>
      <c r="O85" s="8">
        <f>Dasar!C385*1.3</f>
        <v>67522</v>
      </c>
    </row>
    <row r="86" spans="1:15" ht="9.1999999999999993" customHeight="1">
      <c r="A86" s="23">
        <f>Dasar!A86</f>
        <v>84</v>
      </c>
      <c r="B86" s="24" t="str">
        <f>Dasar!B86</f>
        <v>FIF 0577</v>
      </c>
      <c r="C86" s="8">
        <f>Dasar!C86*1.3</f>
        <v>194649</v>
      </c>
      <c r="E86" s="23">
        <f>Dasar!A186</f>
        <v>184</v>
      </c>
      <c r="F86" s="24" t="str">
        <f>Dasar!B186</f>
        <v>BND 4202</v>
      </c>
      <c r="G86" s="8">
        <f>Dasar!C186*1.3</f>
        <v>197106</v>
      </c>
      <c r="I86" s="23">
        <f>Dasar!A286</f>
        <v>284</v>
      </c>
      <c r="J86" s="24" t="str">
        <f>Dasar!B286</f>
        <v>FKN 5232</v>
      </c>
      <c r="K86" s="8">
        <f>Dasar!C286*1.3</f>
        <v>227682</v>
      </c>
      <c r="M86" s="23">
        <f>Dasar!A386</f>
        <v>384</v>
      </c>
      <c r="N86" s="24" t="str">
        <f>Dasar!B386</f>
        <v>DND 6001</v>
      </c>
      <c r="O86" s="8">
        <f>Dasar!C386*1.3</f>
        <v>67522</v>
      </c>
    </row>
    <row r="87" spans="1:15" ht="9.1999999999999993" customHeight="1">
      <c r="A87" s="23">
        <f>Dasar!A87</f>
        <v>85</v>
      </c>
      <c r="B87" s="24" t="str">
        <f>Dasar!B87</f>
        <v>FTN 0578</v>
      </c>
      <c r="C87" s="8">
        <f>Dasar!C87*1.3</f>
        <v>156702</v>
      </c>
      <c r="E87" s="23">
        <f>Dasar!A187</f>
        <v>185</v>
      </c>
      <c r="F87" s="24" t="str">
        <f>Dasar!B187</f>
        <v>FDH 4212</v>
      </c>
      <c r="G87" s="8">
        <f>Dasar!C187*1.3</f>
        <v>184639</v>
      </c>
      <c r="I87" s="23">
        <f>Dasar!A287</f>
        <v>285</v>
      </c>
      <c r="J87" s="24" t="str">
        <f>Dasar!B287</f>
        <v>FNN 5242</v>
      </c>
      <c r="K87" s="8">
        <f>Dasar!C287*1.3</f>
        <v>254982</v>
      </c>
      <c r="M87" s="23">
        <f>Dasar!A387</f>
        <v>385</v>
      </c>
      <c r="N87" s="24" t="str">
        <f>Dasar!B387</f>
        <v>DND 6002</v>
      </c>
      <c r="O87" s="8">
        <f>Dasar!C387*1.3</f>
        <v>67522</v>
      </c>
    </row>
    <row r="88" spans="1:15" ht="9.1999999999999993" customHeight="1">
      <c r="A88" s="23">
        <f>Dasar!A88</f>
        <v>86</v>
      </c>
      <c r="B88" s="24" t="str">
        <f>Dasar!B88</f>
        <v>FHN 0576</v>
      </c>
      <c r="C88" s="8">
        <f>Dasar!C88*1.3</f>
        <v>245791</v>
      </c>
      <c r="E88" s="23">
        <f>Dasar!A188</f>
        <v>186</v>
      </c>
      <c r="F88" s="24" t="str">
        <f>Dasar!B188</f>
        <v>FDH 4211</v>
      </c>
      <c r="G88" s="8">
        <f>Dasar!C188*1.3</f>
        <v>190463</v>
      </c>
      <c r="I88" s="23">
        <f>Dasar!A288</f>
        <v>286</v>
      </c>
      <c r="J88" s="24" t="str">
        <f>Dasar!B288</f>
        <v>FNN 5240</v>
      </c>
      <c r="K88" s="8">
        <f>Dasar!C288*1.3</f>
        <v>254982</v>
      </c>
      <c r="M88" s="23">
        <f>Dasar!A388</f>
        <v>386</v>
      </c>
      <c r="N88" s="24" t="str">
        <f>Dasar!B388</f>
        <v>DND 6003</v>
      </c>
      <c r="O88" s="8">
        <f>Dasar!C388*1.3</f>
        <v>83993</v>
      </c>
    </row>
    <row r="89" spans="1:15" ht="9.1999999999999993" customHeight="1">
      <c r="A89" s="23">
        <f>Dasar!A89</f>
        <v>87</v>
      </c>
      <c r="B89" s="24" t="str">
        <f>Dasar!B89</f>
        <v>FTN 0579</v>
      </c>
      <c r="C89" s="8">
        <f>Dasar!C89*1.3</f>
        <v>190463</v>
      </c>
      <c r="E89" s="23">
        <f>Dasar!A189</f>
        <v>187</v>
      </c>
      <c r="F89" s="24" t="str">
        <f>Dasar!B189</f>
        <v>BUD 4207</v>
      </c>
      <c r="G89" s="8">
        <f>Dasar!C189*1.3</f>
        <v>192192</v>
      </c>
      <c r="I89" s="23">
        <f>Dasar!A289</f>
        <v>287</v>
      </c>
      <c r="J89" s="24" t="str">
        <f>Dasar!B289</f>
        <v>FKN 5234</v>
      </c>
      <c r="K89" s="8">
        <f>Dasar!C289*1.3</f>
        <v>239239</v>
      </c>
      <c r="M89" s="23">
        <f>Dasar!A389</f>
        <v>387</v>
      </c>
      <c r="N89" s="24" t="str">
        <f>Dasar!B389</f>
        <v>DND 6400</v>
      </c>
      <c r="O89" s="8">
        <f>Dasar!C389*1.3</f>
        <v>67522</v>
      </c>
    </row>
    <row r="90" spans="1:15" ht="9.1999999999999993" customHeight="1">
      <c r="A90" s="23">
        <f>Dasar!A90</f>
        <v>88</v>
      </c>
      <c r="B90" s="24" t="str">
        <f>Dasar!B90</f>
        <v>IMS 0581</v>
      </c>
      <c r="C90" s="8">
        <f>Dasar!C90*1.3</f>
        <v>223587</v>
      </c>
      <c r="E90" s="23">
        <f>Dasar!A190</f>
        <v>188</v>
      </c>
      <c r="F90" s="24" t="str">
        <f>Dasar!B190</f>
        <v>FDH 4210</v>
      </c>
      <c r="G90" s="8">
        <f>Dasar!C190*1.3</f>
        <v>192192</v>
      </c>
      <c r="I90" s="23">
        <f>Dasar!A290</f>
        <v>288</v>
      </c>
      <c r="J90" s="24" t="str">
        <f>Dasar!B290</f>
        <v>FNN 5243</v>
      </c>
      <c r="K90" s="8">
        <f>Dasar!C290*1.3</f>
        <v>206934</v>
      </c>
      <c r="M90" s="23">
        <f>Dasar!A390</f>
        <v>388</v>
      </c>
      <c r="N90" s="24" t="str">
        <f>Dasar!B390</f>
        <v>DND 6401</v>
      </c>
      <c r="O90" s="8">
        <f>Dasar!C390*1.3</f>
        <v>93093</v>
      </c>
    </row>
    <row r="91" spans="1:15" ht="9.1999999999999993" customHeight="1">
      <c r="A91" s="23">
        <f>Dasar!A91</f>
        <v>89</v>
      </c>
      <c r="B91" s="24" t="str">
        <f>Dasar!B91</f>
        <v>IMS 0580</v>
      </c>
      <c r="C91" s="8">
        <f>Dasar!C91*1.3</f>
        <v>223587</v>
      </c>
      <c r="E91" s="23">
        <f>Dasar!A191</f>
        <v>189</v>
      </c>
      <c r="F91" s="24" t="str">
        <f>Dasar!B191</f>
        <v>BND 4203</v>
      </c>
      <c r="G91" s="8">
        <f>Dasar!C191*1.3</f>
        <v>197106</v>
      </c>
      <c r="I91" s="23">
        <f>Dasar!A291</f>
        <v>289</v>
      </c>
      <c r="J91" s="24" t="str">
        <f>Dasar!B291</f>
        <v>ABH 5200</v>
      </c>
      <c r="K91" s="8">
        <f>Dasar!C291*1.3</f>
        <v>150878</v>
      </c>
      <c r="M91" s="23">
        <f>Dasar!A391</f>
        <v>389</v>
      </c>
      <c r="N91" s="24" t="str">
        <f>Dasar!B391</f>
        <v>FAW 6004</v>
      </c>
      <c r="O91" s="8">
        <f>Dasar!C391*1.3</f>
        <v>75712</v>
      </c>
    </row>
    <row r="92" spans="1:15" ht="9.1999999999999993" customHeight="1">
      <c r="A92" s="23">
        <f>Dasar!A92</f>
        <v>90</v>
      </c>
      <c r="B92" s="24" t="str">
        <f>Dasar!B92</f>
        <v>FNS 0262</v>
      </c>
      <c r="C92" s="8">
        <f>Dasar!C92*1.3</f>
        <v>168168</v>
      </c>
      <c r="E92" s="23">
        <f>Dasar!A192</f>
        <v>190</v>
      </c>
      <c r="F92" s="24" t="str">
        <f>Dasar!B192</f>
        <v>FDH 4213</v>
      </c>
      <c r="G92" s="8">
        <f>Dasar!C192*1.3</f>
        <v>190463</v>
      </c>
      <c r="I92" s="23">
        <f>Dasar!A292</f>
        <v>290</v>
      </c>
      <c r="J92" s="24" t="str">
        <f>Dasar!B292</f>
        <v>FJM 5007</v>
      </c>
      <c r="K92" s="8">
        <f>Dasar!C292*1.3</f>
        <v>185458</v>
      </c>
      <c r="M92" s="23">
        <f>Dasar!A392</f>
        <v>390</v>
      </c>
      <c r="N92" s="24" t="str">
        <f>Dasar!B392</f>
        <v>FAW 6005</v>
      </c>
      <c r="O92" s="8">
        <f>Dasar!C392*1.3</f>
        <v>75712</v>
      </c>
    </row>
    <row r="93" spans="1:15" ht="9.1999999999999993" customHeight="1">
      <c r="A93" s="23">
        <f>Dasar!A93</f>
        <v>91</v>
      </c>
      <c r="B93" s="24" t="str">
        <f>Dasar!B93</f>
        <v>BRH 0250</v>
      </c>
      <c r="C93" s="8">
        <f>Dasar!C93*1.3</f>
        <v>145509</v>
      </c>
      <c r="E93" s="23">
        <f>Dasar!A193</f>
        <v>191</v>
      </c>
      <c r="F93" s="24" t="str">
        <f>Dasar!B193</f>
        <v>GTT 1764</v>
      </c>
      <c r="G93" s="8">
        <f>Dasar!C193*1.3</f>
        <v>201201</v>
      </c>
      <c r="I93" s="23">
        <f>Dasar!A293</f>
        <v>291</v>
      </c>
      <c r="J93" s="24" t="str">
        <f>Dasar!B293</f>
        <v>FDD 5215</v>
      </c>
      <c r="K93" s="8">
        <f>Dasar!C293*1.3</f>
        <v>162435</v>
      </c>
      <c r="M93" s="23">
        <f>Dasar!A393</f>
        <v>391</v>
      </c>
      <c r="N93" s="24" t="str">
        <f>Dasar!B393</f>
        <v>FAW 6006</v>
      </c>
      <c r="O93" s="8">
        <f>Dasar!C393*1.3</f>
        <v>87269</v>
      </c>
    </row>
    <row r="94" spans="1:15" ht="9.1999999999999993" customHeight="1">
      <c r="A94" s="23">
        <f>Dasar!A94</f>
        <v>92</v>
      </c>
      <c r="B94" s="24" t="str">
        <f>Dasar!B94</f>
        <v>FRH 0264</v>
      </c>
      <c r="C94" s="8">
        <f>Dasar!C94*1.3</f>
        <v>156702</v>
      </c>
      <c r="E94" s="23">
        <f>Dasar!A194</f>
        <v>192</v>
      </c>
      <c r="F94" s="24" t="str">
        <f>Dasar!B194</f>
        <v>GTT 1256</v>
      </c>
      <c r="G94" s="8">
        <f>Dasar!C194*1.3</f>
        <v>190463</v>
      </c>
      <c r="I94" s="23">
        <f>Dasar!A294</f>
        <v>292</v>
      </c>
      <c r="J94" s="24" t="str">
        <f>Dasar!B294</f>
        <v>ANR 5204</v>
      </c>
      <c r="K94" s="8">
        <f>Dasar!C294*1.3</f>
        <v>169897</v>
      </c>
      <c r="M94" s="23">
        <f>Dasar!A394</f>
        <v>392</v>
      </c>
      <c r="N94" s="24" t="str">
        <f>Dasar!B394</f>
        <v>FAW 6007</v>
      </c>
      <c r="O94" s="8">
        <f>Dasar!C394*1.3</f>
        <v>98826</v>
      </c>
    </row>
    <row r="95" spans="1:15" ht="9.1999999999999993" customHeight="1">
      <c r="A95" s="23">
        <f>Dasar!A95</f>
        <v>93</v>
      </c>
      <c r="B95" s="24" t="str">
        <f>Dasar!B95</f>
        <v>FRH 0269</v>
      </c>
      <c r="C95" s="8">
        <f>Dasar!C95*1.3</f>
        <v>156702</v>
      </c>
      <c r="E95" s="23">
        <f>Dasar!A195</f>
        <v>193</v>
      </c>
      <c r="F95" s="24" t="str">
        <f>Dasar!B195</f>
        <v>RHM 1767</v>
      </c>
      <c r="G95" s="8">
        <f>Dasar!C195*1.3</f>
        <v>212758</v>
      </c>
      <c r="I95" s="23">
        <f>Dasar!A295</f>
        <v>293</v>
      </c>
      <c r="J95" s="24" t="str">
        <f>Dasar!B295</f>
        <v>FJM 5226</v>
      </c>
      <c r="K95" s="8">
        <f>Dasar!C295*1.3</f>
        <v>145964</v>
      </c>
      <c r="M95" s="23">
        <f>Dasar!A395</f>
        <v>393</v>
      </c>
      <c r="N95" s="24" t="str">
        <f>Dasar!B395</f>
        <v>FAW 6402</v>
      </c>
      <c r="O95" s="8">
        <f>Dasar!C395*1.3</f>
        <v>98826</v>
      </c>
    </row>
    <row r="96" spans="1:15" ht="9.1999999999999993" customHeight="1">
      <c r="A96" s="23">
        <f>Dasar!A96</f>
        <v>94</v>
      </c>
      <c r="B96" s="24" t="str">
        <f>Dasar!B96</f>
        <v>FWN 0270</v>
      </c>
      <c r="C96" s="8">
        <f>Dasar!C96*1.3</f>
        <v>123669</v>
      </c>
      <c r="E96" s="23">
        <f>Dasar!A196</f>
        <v>194</v>
      </c>
      <c r="F96" s="24" t="str">
        <f>Dasar!B196</f>
        <v>RHM 1260</v>
      </c>
      <c r="G96" s="8">
        <f>Dasar!C196*1.3</f>
        <v>206206</v>
      </c>
      <c r="I96" s="23">
        <f>Dasar!A296</f>
        <v>294</v>
      </c>
      <c r="J96" s="24" t="str">
        <f>Dasar!B296</f>
        <v>FFM 5217</v>
      </c>
      <c r="K96" s="8">
        <f>Dasar!C296*1.3</f>
        <v>162435</v>
      </c>
      <c r="M96" s="23">
        <f>Dasar!A396</f>
        <v>394</v>
      </c>
      <c r="N96" s="24" t="str">
        <f>Dasar!B396</f>
        <v>FAW 6405</v>
      </c>
      <c r="O96" s="8">
        <f>Dasar!C396*1.3</f>
        <v>74802</v>
      </c>
    </row>
    <row r="97" spans="1:26" ht="9.1999999999999993" customHeight="1">
      <c r="A97" s="23">
        <f>Dasar!A97</f>
        <v>95</v>
      </c>
      <c r="B97" s="24" t="str">
        <f>Dasar!B97</f>
        <v>FIS 0260</v>
      </c>
      <c r="C97" s="8">
        <f>Dasar!C97*1.3</f>
        <v>140140</v>
      </c>
      <c r="E97" s="23">
        <f>Dasar!A197</f>
        <v>195</v>
      </c>
      <c r="F97" s="24" t="str">
        <f>Dasar!B197</f>
        <v>FIZ 2750</v>
      </c>
      <c r="G97" s="8">
        <f>Dasar!C197*1.3</f>
        <v>167440</v>
      </c>
      <c r="I97" s="23">
        <f>Dasar!A297</f>
        <v>295</v>
      </c>
      <c r="J97" s="24" t="str">
        <f>Dasar!B297</f>
        <v>FAM 5211</v>
      </c>
      <c r="K97" s="8">
        <f>Dasar!C297*1.3</f>
        <v>168168</v>
      </c>
      <c r="M97" s="23">
        <f>Dasar!A397</f>
        <v>395</v>
      </c>
      <c r="N97" s="24" t="str">
        <f>Dasar!B397</f>
        <v>GAS 6008</v>
      </c>
      <c r="O97" s="8">
        <f>Dasar!C397*1.3</f>
        <v>93093</v>
      </c>
    </row>
    <row r="98" spans="1:26" ht="9.1999999999999993" customHeight="1">
      <c r="A98" s="23">
        <f>Dasar!A98</f>
        <v>96</v>
      </c>
      <c r="B98" s="24" t="str">
        <f>Dasar!B98</f>
        <v>BRH 0253</v>
      </c>
      <c r="C98" s="8">
        <f>Dasar!C98*1.3</f>
        <v>159887</v>
      </c>
      <c r="E98" s="23">
        <f>Dasar!A198</f>
        <v>196</v>
      </c>
      <c r="F98" s="24" t="str">
        <f>Dasar!B198</f>
        <v>FIZ 2251</v>
      </c>
      <c r="G98" s="8">
        <f>Dasar!C198*1.3</f>
        <v>162435</v>
      </c>
      <c r="I98" s="23">
        <f>Dasar!A298</f>
        <v>296</v>
      </c>
      <c r="J98" s="24" t="str">
        <f>Dasar!B298</f>
        <v>FKI 5228</v>
      </c>
      <c r="K98" s="8">
        <f>Dasar!C298*1.3</f>
        <v>197106</v>
      </c>
      <c r="M98" s="23">
        <f>Dasar!A398</f>
        <v>396</v>
      </c>
      <c r="N98" s="24" t="str">
        <f>Dasar!B398</f>
        <v>GAS 6009</v>
      </c>
      <c r="O98" s="8">
        <f>Dasar!C398*1.3</f>
        <v>90636</v>
      </c>
    </row>
    <row r="99" spans="1:26" ht="9.1999999999999993" customHeight="1">
      <c r="A99" s="23">
        <f>Dasar!A99</f>
        <v>97</v>
      </c>
      <c r="B99" s="24" t="str">
        <f>Dasar!B99</f>
        <v>FBT 2001</v>
      </c>
      <c r="C99" s="8">
        <f>Dasar!C99*1.3</f>
        <v>109564</v>
      </c>
      <c r="E99" s="23">
        <f>Dasar!A199</f>
        <v>197</v>
      </c>
      <c r="F99" s="24" t="str">
        <f>Dasar!B199</f>
        <v>FIZ 2751</v>
      </c>
      <c r="G99" s="8">
        <f>Dasar!C199*1.3</f>
        <v>167440</v>
      </c>
      <c r="I99" s="23">
        <f>Dasar!A299</f>
        <v>297</v>
      </c>
      <c r="J99" s="24" t="str">
        <f>Dasar!B299</f>
        <v>FHA 5005</v>
      </c>
      <c r="K99" s="8">
        <f>Dasar!C299*1.3</f>
        <v>150878</v>
      </c>
      <c r="M99" s="23">
        <f>Dasar!A399</f>
        <v>397</v>
      </c>
      <c r="N99" s="24" t="str">
        <f>Dasar!B399</f>
        <v>GAS 6010</v>
      </c>
      <c r="O99" s="8">
        <f>Dasar!C399*1.3</f>
        <v>93093</v>
      </c>
    </row>
    <row r="100" spans="1:26" ht="9.1999999999999993" customHeight="1">
      <c r="A100" s="23">
        <f>Dasar!A100</f>
        <v>98</v>
      </c>
      <c r="B100" s="24" t="str">
        <f>Dasar!B100</f>
        <v>FII 0257</v>
      </c>
      <c r="C100" s="8">
        <f>Dasar!C100*1.3</f>
        <v>123669</v>
      </c>
      <c r="E100" s="23">
        <f>Dasar!A200</f>
        <v>198</v>
      </c>
      <c r="F100" s="24" t="str">
        <f>Dasar!B200</f>
        <v>FIZ 2252</v>
      </c>
      <c r="G100" s="8">
        <f>Dasar!C200*1.3</f>
        <v>167440</v>
      </c>
      <c r="I100" s="23">
        <f>Dasar!A300</f>
        <v>298</v>
      </c>
      <c r="J100" s="24" t="str">
        <f>Dasar!B300</f>
        <v>FDD 5001</v>
      </c>
      <c r="K100" s="8">
        <f>Dasar!C300*1.3</f>
        <v>197106</v>
      </c>
      <c r="M100" s="23">
        <f>Dasar!A400</f>
        <v>398</v>
      </c>
      <c r="N100" s="24" t="str">
        <f>Dasar!B400</f>
        <v>GAS 6011</v>
      </c>
      <c r="O100" s="8">
        <f>Dasar!C400*1.3</f>
        <v>90636</v>
      </c>
    </row>
    <row r="101" spans="1:26" ht="9.1999999999999993" customHeight="1">
      <c r="A101" s="23">
        <f>Dasar!A101</f>
        <v>99</v>
      </c>
      <c r="B101" s="24" t="str">
        <f>Dasar!B101</f>
        <v>FII 0258</v>
      </c>
      <c r="C101" s="8">
        <f>Dasar!C101*1.3</f>
        <v>123669</v>
      </c>
      <c r="E101" s="23">
        <f>Dasar!A201</f>
        <v>199</v>
      </c>
      <c r="F101" s="24" t="str">
        <f>Dasar!B201</f>
        <v>RDW 1756</v>
      </c>
      <c r="G101" s="8">
        <f>Dasar!C201*1.3</f>
        <v>172354</v>
      </c>
      <c r="I101" s="23">
        <f>Dasar!A301</f>
        <v>299</v>
      </c>
      <c r="J101" s="24" t="str">
        <f>Dasar!B301</f>
        <v>FDD 5002</v>
      </c>
      <c r="K101" s="8">
        <f>Dasar!C301*1.3</f>
        <v>150878</v>
      </c>
      <c r="M101" s="23">
        <f>Dasar!A401</f>
        <v>399</v>
      </c>
      <c r="N101" s="24" t="str">
        <f>Dasar!B401</f>
        <v>GAS 6012</v>
      </c>
      <c r="O101" s="8">
        <f>Dasar!C401*1.3</f>
        <v>83993</v>
      </c>
    </row>
    <row r="102" spans="1:26" ht="9.1999999999999993" customHeight="1">
      <c r="A102" s="25">
        <f>Dasar!A102</f>
        <v>100</v>
      </c>
      <c r="B102" s="24" t="str">
        <f>Dasar!B102</f>
        <v>FWN 0271</v>
      </c>
      <c r="C102" s="8">
        <f>Dasar!C102*1.3</f>
        <v>129038</v>
      </c>
      <c r="E102" s="23">
        <f>Dasar!A202</f>
        <v>200</v>
      </c>
      <c r="F102" s="24" t="str">
        <f>Dasar!B202</f>
        <v>RDW 1251</v>
      </c>
      <c r="G102" s="8">
        <f>Dasar!C202*1.3</f>
        <v>162071</v>
      </c>
      <c r="I102" s="23">
        <f>Dasar!A302</f>
        <v>300</v>
      </c>
      <c r="J102" s="24" t="str">
        <f>Dasar!B302</f>
        <v>ABH 5203</v>
      </c>
      <c r="K102" s="8">
        <f>Dasar!C302*1.3</f>
        <v>113659</v>
      </c>
      <c r="M102" s="23">
        <f>Dasar!A402</f>
        <v>400</v>
      </c>
      <c r="N102" s="24" t="str">
        <f>Dasar!B402</f>
        <v>GAS 6013</v>
      </c>
      <c r="O102" s="8">
        <f>Dasar!C402*1.3</f>
        <v>98007</v>
      </c>
    </row>
    <row r="103" spans="1:26" s="10" customFormat="1" ht="9.1999999999999993" customHeight="1">
      <c r="A103" s="13"/>
      <c r="C103" s="11"/>
      <c r="E103" s="14"/>
      <c r="G103" s="11"/>
      <c r="I103" s="14"/>
      <c r="K103" s="11"/>
      <c r="M103" s="14"/>
      <c r="O103" s="11"/>
      <c r="S103" s="11"/>
      <c r="W103" s="15"/>
      <c r="Z103" s="16"/>
    </row>
    <row r="104" spans="1:26" s="10" customFormat="1" ht="9.1999999999999993" customHeight="1">
      <c r="A104" s="14"/>
      <c r="C104" s="11"/>
      <c r="E104" s="14"/>
      <c r="G104" s="11"/>
      <c r="I104" s="14"/>
      <c r="K104" s="11"/>
      <c r="M104" s="14"/>
      <c r="O104" s="11"/>
      <c r="S104" s="11"/>
      <c r="W104" s="15"/>
      <c r="Z104" s="16"/>
    </row>
    <row r="105" spans="1:26" s="10" customFormat="1" ht="9.1999999999999993" customHeight="1">
      <c r="A105" s="14"/>
      <c r="C105" s="11"/>
      <c r="E105" s="14"/>
      <c r="G105" s="11"/>
      <c r="I105" s="14"/>
      <c r="K105" s="11"/>
      <c r="M105" s="14"/>
      <c r="O105" s="11"/>
      <c r="S105" s="11"/>
      <c r="W105" s="15"/>
      <c r="Z105" s="16"/>
    </row>
    <row r="106" spans="1:26" s="10" customFormat="1" ht="9.1999999999999993" customHeight="1">
      <c r="A106" s="14"/>
      <c r="C106" s="11"/>
      <c r="E106" s="14"/>
      <c r="G106" s="11"/>
      <c r="I106" s="14"/>
      <c r="K106" s="11"/>
      <c r="M106" s="14"/>
      <c r="O106" s="11"/>
      <c r="S106" s="11"/>
      <c r="W106" s="15"/>
      <c r="Z106" s="16"/>
    </row>
    <row r="107" spans="1:26" s="10" customFormat="1" ht="9.1999999999999993" customHeight="1">
      <c r="A107" s="14"/>
      <c r="C107" s="11"/>
      <c r="E107" s="14"/>
      <c r="G107" s="11"/>
      <c r="I107" s="14"/>
      <c r="K107" s="11"/>
      <c r="M107" s="14"/>
      <c r="O107" s="11"/>
      <c r="S107" s="11"/>
      <c r="W107" s="15"/>
      <c r="Z107" s="16"/>
    </row>
    <row r="108" spans="1:26" ht="9.1999999999999993" customHeight="1">
      <c r="A108" s="14"/>
      <c r="E108" s="14"/>
      <c r="I108" s="14"/>
      <c r="M108" s="14"/>
      <c r="Q108" s="10"/>
      <c r="U108" s="10"/>
    </row>
    <row r="109" spans="1:26" ht="9.1999999999999993" customHeight="1">
      <c r="A109" s="14"/>
      <c r="E109" s="14"/>
      <c r="I109" s="14"/>
      <c r="M109" s="14"/>
      <c r="Q109" s="10"/>
      <c r="U109" s="10"/>
    </row>
    <row r="110" spans="1:26" ht="9.1999999999999993" customHeight="1">
      <c r="A110" s="14"/>
      <c r="E110" s="14"/>
      <c r="I110" s="14"/>
      <c r="M110" s="14"/>
      <c r="N110" s="10"/>
      <c r="O110" s="11"/>
      <c r="P110" s="10"/>
      <c r="Q110" s="10"/>
      <c r="R110" s="10"/>
      <c r="S110" s="11"/>
      <c r="U110" s="10"/>
    </row>
    <row r="111" spans="1:26" ht="9.1999999999999993" customHeight="1">
      <c r="A111" s="3" t="s">
        <v>1</v>
      </c>
      <c r="B111" s="3" t="s">
        <v>2</v>
      </c>
      <c r="C111" s="4" t="s">
        <v>3</v>
      </c>
      <c r="E111" s="3" t="s">
        <v>1</v>
      </c>
      <c r="F111" s="3" t="s">
        <v>2</v>
      </c>
      <c r="G111" s="4" t="s">
        <v>3</v>
      </c>
      <c r="H111" s="10"/>
      <c r="I111" s="14"/>
      <c r="J111" s="10"/>
      <c r="K111" s="11"/>
      <c r="L111" s="10"/>
      <c r="M111" s="14"/>
      <c r="N111" s="10"/>
      <c r="O111" s="11"/>
      <c r="P111" s="10"/>
      <c r="Q111" s="14"/>
      <c r="R111" s="10"/>
      <c r="S111" s="11"/>
      <c r="T111" s="10"/>
      <c r="U111" s="10"/>
    </row>
    <row r="112" spans="1:26" ht="9.1999999999999993" customHeight="1">
      <c r="A112" s="24">
        <f>Dasar!A403</f>
        <v>401</v>
      </c>
      <c r="B112" s="24" t="str">
        <f>Dasar!B403</f>
        <v>GAS 6406</v>
      </c>
      <c r="C112" s="8">
        <f>Dasar!C403*1.3</f>
        <v>99645</v>
      </c>
      <c r="E112" s="24">
        <f>Dasar!A503</f>
        <v>501</v>
      </c>
      <c r="F112" s="24" t="str">
        <f>Dasar!B503</f>
        <v>FAU 5734</v>
      </c>
      <c r="G112" s="8">
        <f>Dasar!C503*1.3</f>
        <v>137228</v>
      </c>
      <c r="Q112" s="18"/>
    </row>
    <row r="113" spans="1:7" ht="9.1999999999999993" customHeight="1">
      <c r="A113" s="24">
        <f>Dasar!A404</f>
        <v>402</v>
      </c>
      <c r="B113" s="24" t="str">
        <f>Dasar!B404</f>
        <v>GDK 6014</v>
      </c>
      <c r="C113" s="8">
        <f>Dasar!C404*1.3</f>
        <v>65793</v>
      </c>
      <c r="E113" s="24">
        <f>Dasar!A504</f>
        <v>502</v>
      </c>
      <c r="F113" s="24" t="str">
        <f>Dasar!B504</f>
        <v>FAB 5727</v>
      </c>
      <c r="G113" s="8">
        <f>Dasar!C504*1.3</f>
        <v>150878</v>
      </c>
    </row>
    <row r="114" spans="1:7" ht="9.1999999999999993" customHeight="1">
      <c r="A114" s="24">
        <f>Dasar!A405</f>
        <v>403</v>
      </c>
      <c r="B114" s="24" t="str">
        <f>Dasar!B405</f>
        <v>GDK 6403</v>
      </c>
      <c r="C114" s="8">
        <f>Dasar!C405*1.3</f>
        <v>59241</v>
      </c>
      <c r="E114" s="24">
        <f>Dasar!A505</f>
        <v>503</v>
      </c>
      <c r="F114" s="24" t="str">
        <f>Dasar!B505</f>
        <v>FAB 5728</v>
      </c>
      <c r="G114" s="8">
        <f>Dasar!C505*1.3</f>
        <v>162435</v>
      </c>
    </row>
    <row r="115" spans="1:7" ht="9.1999999999999993" customHeight="1">
      <c r="A115" s="24">
        <f>Dasar!A406</f>
        <v>404</v>
      </c>
      <c r="B115" s="24" t="str">
        <f>Dasar!B406</f>
        <v>GDK 6404</v>
      </c>
      <c r="C115" s="8">
        <f>Dasar!C406*1.3</f>
        <v>54236</v>
      </c>
      <c r="E115" s="24">
        <f>Dasar!A506</f>
        <v>504</v>
      </c>
      <c r="F115" s="24" t="str">
        <f>Dasar!B506</f>
        <v>FDC 5737</v>
      </c>
      <c r="G115" s="8">
        <f>Dasar!C506*1.3</f>
        <v>116207</v>
      </c>
    </row>
    <row r="116" spans="1:7" ht="9.1999999999999993" customHeight="1">
      <c r="A116" s="24">
        <f>Dasar!A407</f>
        <v>405</v>
      </c>
      <c r="B116" s="24" t="str">
        <f>Dasar!B407</f>
        <v>GLN 6015</v>
      </c>
      <c r="C116" s="8">
        <f>Dasar!C407*1.3</f>
        <v>83993</v>
      </c>
      <c r="E116" s="24">
        <f>Dasar!A507</f>
        <v>505</v>
      </c>
      <c r="F116" s="24" t="str">
        <f>Dasar!B507</f>
        <v>FAB 5762</v>
      </c>
      <c r="G116" s="8">
        <f>Dasar!C507*1.3</f>
        <v>162435</v>
      </c>
    </row>
    <row r="117" spans="1:7" ht="9.1999999999999993" customHeight="1">
      <c r="A117" s="24">
        <f>Dasar!A408</f>
        <v>406</v>
      </c>
      <c r="B117" s="24" t="str">
        <f>Dasar!B408</f>
        <v>GLN 6016</v>
      </c>
      <c r="C117" s="8">
        <f>Dasar!C408*1.3</f>
        <v>62972</v>
      </c>
      <c r="E117" s="24">
        <f>Dasar!A508</f>
        <v>506</v>
      </c>
      <c r="F117" s="24" t="str">
        <f>Dasar!B508</f>
        <v>FAL 5730</v>
      </c>
      <c r="G117" s="8">
        <f>Dasar!C508*1.3</f>
        <v>116207</v>
      </c>
    </row>
    <row r="118" spans="1:7" ht="9.1999999999999993" customHeight="1">
      <c r="A118" s="24">
        <f>Dasar!A409</f>
        <v>407</v>
      </c>
      <c r="B118" s="24" t="str">
        <f>Dasar!B409</f>
        <v>GLN 6017</v>
      </c>
      <c r="C118" s="8">
        <f>Dasar!C409*1.3</f>
        <v>69888</v>
      </c>
      <c r="E118" s="24">
        <f>Dasar!A509</f>
        <v>507</v>
      </c>
      <c r="F118" s="24" t="str">
        <f>Dasar!B509</f>
        <v>FJU 5740</v>
      </c>
      <c r="G118" s="8">
        <f>Dasar!C509*1.3</f>
        <v>127673</v>
      </c>
    </row>
    <row r="119" spans="1:7" ht="9.1999999999999993" customHeight="1">
      <c r="A119" s="24">
        <f>Dasar!A410</f>
        <v>408</v>
      </c>
      <c r="B119" s="24" t="str">
        <f>Dasar!B410</f>
        <v>GLN 6018</v>
      </c>
      <c r="C119" s="8">
        <f>Dasar!C410*1.3</f>
        <v>69888</v>
      </c>
      <c r="E119" s="24">
        <f>Dasar!A510</f>
        <v>508</v>
      </c>
      <c r="F119" s="24" t="str">
        <f>Dasar!B510</f>
        <v>FAL 5732</v>
      </c>
      <c r="G119" s="8">
        <f>Dasar!C510*1.3</f>
        <v>113659</v>
      </c>
    </row>
    <row r="120" spans="1:7" ht="9.1999999999999993" customHeight="1">
      <c r="A120" s="24">
        <f>Dasar!A411</f>
        <v>409</v>
      </c>
      <c r="B120" s="24" t="str">
        <f>Dasar!B411</f>
        <v>HRI 6412</v>
      </c>
      <c r="C120" s="8">
        <f>Dasar!C411*1.3</f>
        <v>86359</v>
      </c>
      <c r="E120" s="24">
        <f>Dasar!A511</f>
        <v>509</v>
      </c>
      <c r="F120" s="24" t="str">
        <f>Dasar!B511</f>
        <v>FAU 5733</v>
      </c>
      <c r="G120" s="8">
        <f>Dasar!C511*1.3</f>
        <v>116207</v>
      </c>
    </row>
    <row r="121" spans="1:7" ht="9.1999999999999993" customHeight="1">
      <c r="A121" s="24">
        <f>Dasar!A412</f>
        <v>410</v>
      </c>
      <c r="B121" s="24" t="str">
        <f>Dasar!B412</f>
        <v>GLN 6408</v>
      </c>
      <c r="C121" s="8">
        <f>Dasar!C412*1.3</f>
        <v>62972</v>
      </c>
      <c r="E121" s="24">
        <f>Dasar!A512</f>
        <v>510</v>
      </c>
      <c r="F121" s="24" t="str">
        <f>Dasar!B512</f>
        <v>FAB 5726</v>
      </c>
      <c r="G121" s="8">
        <f>Dasar!C512*1.3</f>
        <v>173992</v>
      </c>
    </row>
    <row r="122" spans="1:7" ht="9.1999999999999993" customHeight="1">
      <c r="A122" s="24">
        <f>Dasar!A413</f>
        <v>411</v>
      </c>
      <c r="B122" s="24" t="str">
        <f>Dasar!B413</f>
        <v>HRI 6022</v>
      </c>
      <c r="C122" s="8">
        <f>Dasar!C413*1.3</f>
        <v>86359</v>
      </c>
      <c r="E122" s="24">
        <f>Dasar!A513</f>
        <v>511</v>
      </c>
      <c r="F122" s="24" t="str">
        <f>Dasar!B513</f>
        <v>FAU 5735</v>
      </c>
      <c r="G122" s="8">
        <f>Dasar!C513*1.3</f>
        <v>137228</v>
      </c>
    </row>
    <row r="123" spans="1:7" ht="9.1999999999999993" customHeight="1">
      <c r="A123" s="24">
        <f>Dasar!A414</f>
        <v>412</v>
      </c>
      <c r="B123" s="24" t="str">
        <f>Dasar!B414</f>
        <v>GLN 6410</v>
      </c>
      <c r="C123" s="8">
        <f>Dasar!C414*1.3</f>
        <v>69888</v>
      </c>
      <c r="E123" s="24">
        <f>Dasar!A514</f>
        <v>512</v>
      </c>
      <c r="F123" s="24" t="str">
        <f>Dasar!B514</f>
        <v>FAU 5736</v>
      </c>
      <c r="G123" s="8">
        <f>Dasar!C514*1.3</f>
        <v>144235</v>
      </c>
    </row>
    <row r="124" spans="1:7" ht="9.1999999999999993" customHeight="1">
      <c r="A124" s="24">
        <f>Dasar!A415</f>
        <v>413</v>
      </c>
      <c r="B124" s="24" t="str">
        <f>Dasar!B415</f>
        <v>GLN 6411</v>
      </c>
      <c r="C124" s="8">
        <f>Dasar!C415*1.3</f>
        <v>98826</v>
      </c>
      <c r="E124" s="24">
        <f>Dasar!A515</f>
        <v>513</v>
      </c>
      <c r="F124" s="24" t="str">
        <f>Dasar!B515</f>
        <v>FAB 5729</v>
      </c>
      <c r="G124" s="8">
        <f>Dasar!C515*1.3</f>
        <v>173992</v>
      </c>
    </row>
    <row r="125" spans="1:7" ht="9.1999999999999993" customHeight="1">
      <c r="A125" s="24">
        <f>Dasar!A416</f>
        <v>414</v>
      </c>
      <c r="B125" s="24" t="str">
        <f>Dasar!B416</f>
        <v>HRI 6020</v>
      </c>
      <c r="C125" s="8">
        <f>Dasar!C416*1.3</f>
        <v>81536</v>
      </c>
      <c r="E125" s="24">
        <f>Dasar!A516</f>
        <v>514</v>
      </c>
      <c r="F125" s="24" t="str">
        <f>Dasar!B516</f>
        <v>FDE 5738</v>
      </c>
      <c r="G125" s="8">
        <f>Dasar!C516*1.3</f>
        <v>127673</v>
      </c>
    </row>
    <row r="126" spans="1:7" ht="9.1999999999999993" customHeight="1">
      <c r="A126" s="24">
        <f>Dasar!A417</f>
        <v>415</v>
      </c>
      <c r="B126" s="24" t="str">
        <f>Dasar!B417</f>
        <v>GLN 6409</v>
      </c>
      <c r="C126" s="8">
        <f>Dasar!C417*1.3</f>
        <v>69888</v>
      </c>
      <c r="E126" s="24">
        <f>Dasar!A517</f>
        <v>515</v>
      </c>
      <c r="F126" s="24" t="str">
        <f>Dasar!B517</f>
        <v>FJU 5739</v>
      </c>
      <c r="G126" s="8">
        <f>Dasar!C517*1.3</f>
        <v>116207</v>
      </c>
    </row>
    <row r="127" spans="1:7" ht="9.1999999999999993" customHeight="1">
      <c r="A127" s="24">
        <f>Dasar!A418</f>
        <v>416</v>
      </c>
      <c r="B127" s="24" t="str">
        <f>Dasar!B418</f>
        <v>HRI 6023</v>
      </c>
      <c r="C127" s="8">
        <f>Dasar!C418*1.3</f>
        <v>69979</v>
      </c>
      <c r="E127" s="24">
        <f>Dasar!A518</f>
        <v>516</v>
      </c>
      <c r="F127" s="24" t="str">
        <f>Dasar!B518</f>
        <v>FAL 5731</v>
      </c>
      <c r="G127" s="8">
        <f>Dasar!C518*1.3</f>
        <v>116207</v>
      </c>
    </row>
    <row r="128" spans="1:7" ht="9.1999999999999993" customHeight="1">
      <c r="A128" s="24">
        <f>Dasar!A419</f>
        <v>417</v>
      </c>
      <c r="B128" s="24" t="str">
        <f>Dasar!B419</f>
        <v>HRI 6413</v>
      </c>
      <c r="C128" s="8">
        <f>Dasar!C419*1.3</f>
        <v>81536</v>
      </c>
      <c r="E128" s="24">
        <f>Dasar!A519</f>
        <v>517</v>
      </c>
      <c r="F128" s="24" t="str">
        <f>Dasar!B519</f>
        <v>FJU 5741</v>
      </c>
      <c r="G128" s="8">
        <f>Dasar!C519*1.3</f>
        <v>125307</v>
      </c>
    </row>
    <row r="129" spans="1:7" ht="9.1999999999999993" customHeight="1">
      <c r="A129" s="24">
        <f>Dasar!A420</f>
        <v>418</v>
      </c>
      <c r="B129" s="24" t="str">
        <f>Dasar!B420</f>
        <v>HRI 6414</v>
      </c>
      <c r="C129" s="8">
        <f>Dasar!C420*1.3</f>
        <v>81536</v>
      </c>
      <c r="E129" s="24">
        <f>Dasar!A520</f>
        <v>518</v>
      </c>
      <c r="F129" s="24" t="str">
        <f>Dasar!B520</f>
        <v>FND 5742</v>
      </c>
      <c r="G129" s="8">
        <f>Dasar!C520*1.3</f>
        <v>104650</v>
      </c>
    </row>
    <row r="130" spans="1:7" ht="9.1999999999999993" customHeight="1">
      <c r="A130" s="24">
        <f>Dasar!A421</f>
        <v>419</v>
      </c>
      <c r="B130" s="24" t="str">
        <f>Dasar!B421</f>
        <v>GLN 6407</v>
      </c>
      <c r="C130" s="8">
        <f>Dasar!C421*1.3</f>
        <v>83993</v>
      </c>
      <c r="E130" s="24">
        <f>Dasar!A521</f>
        <v>519</v>
      </c>
      <c r="F130" s="24" t="str">
        <f>Dasar!B521</f>
        <v>FUJ 5751</v>
      </c>
      <c r="G130" s="8">
        <f>Dasar!C521*1.3</f>
        <v>112021</v>
      </c>
    </row>
    <row r="131" spans="1:7" ht="9.1999999999999993" customHeight="1">
      <c r="A131" s="24">
        <f>Dasar!A422</f>
        <v>420</v>
      </c>
      <c r="B131" s="24" t="str">
        <f>Dasar!B422</f>
        <v>ABH 5402</v>
      </c>
      <c r="C131" s="8">
        <f>Dasar!C422*1.3</f>
        <v>132678</v>
      </c>
      <c r="E131" s="24">
        <f>Dasar!A522</f>
        <v>520</v>
      </c>
      <c r="F131" s="24" t="str">
        <f>Dasar!B522</f>
        <v>FND 5745</v>
      </c>
      <c r="G131" s="8">
        <f>Dasar!C522*1.3</f>
        <v>103831</v>
      </c>
    </row>
    <row r="132" spans="1:7" ht="9.1999999999999993" customHeight="1">
      <c r="A132" s="24">
        <f>Dasar!A423</f>
        <v>421</v>
      </c>
      <c r="B132" s="24" t="str">
        <f>Dasar!B423</f>
        <v>ABH 5400</v>
      </c>
      <c r="C132" s="8">
        <f>Dasar!C423*1.3</f>
        <v>107926</v>
      </c>
      <c r="E132" s="24">
        <f>Dasar!A523</f>
        <v>521</v>
      </c>
      <c r="F132" s="24" t="str">
        <f>Dasar!B523</f>
        <v>FND 5746</v>
      </c>
      <c r="G132" s="8">
        <f>Dasar!C523*1.3</f>
        <v>99645</v>
      </c>
    </row>
    <row r="133" spans="1:7" ht="9.1999999999999993" customHeight="1">
      <c r="A133" s="24">
        <f>Dasar!A424</f>
        <v>422</v>
      </c>
      <c r="B133" s="24" t="str">
        <f>Dasar!B424</f>
        <v>ABH 5401</v>
      </c>
      <c r="C133" s="8">
        <f>Dasar!C424*1.3</f>
        <v>116207</v>
      </c>
      <c r="E133" s="24">
        <f>Dasar!A524</f>
        <v>522</v>
      </c>
      <c r="F133" s="24" t="str">
        <f>Dasar!B524</f>
        <v>GSE 5754</v>
      </c>
      <c r="G133" s="8">
        <f>Dasar!C524*1.3</f>
        <v>112112</v>
      </c>
    </row>
    <row r="134" spans="1:7" ht="9.1999999999999993" customHeight="1">
      <c r="A134" s="24">
        <f>Dasar!A425</f>
        <v>423</v>
      </c>
      <c r="B134" s="24" t="str">
        <f>Dasar!B425</f>
        <v>ANR 5403</v>
      </c>
      <c r="C134" s="8">
        <f>Dasar!C425*1.3</f>
        <v>145145</v>
      </c>
      <c r="E134" s="24">
        <f>Dasar!A525</f>
        <v>523</v>
      </c>
      <c r="F134" s="24" t="str">
        <f>Dasar!B525</f>
        <v>FRO 5748</v>
      </c>
      <c r="G134" s="8">
        <f>Dasar!C525*1.3</f>
        <v>120757</v>
      </c>
    </row>
    <row r="135" spans="1:7" ht="9.1999999999999993" customHeight="1">
      <c r="A135" s="24">
        <f>Dasar!A426</f>
        <v>424</v>
      </c>
      <c r="B135" s="24" t="str">
        <f>Dasar!B426</f>
        <v>FAM 5404</v>
      </c>
      <c r="C135" s="8">
        <f>Dasar!C426*1.3</f>
        <v>191373</v>
      </c>
      <c r="E135" s="24">
        <f>Dasar!A526</f>
        <v>524</v>
      </c>
      <c r="F135" s="24" t="str">
        <f>Dasar!B526</f>
        <v>FRO 5749</v>
      </c>
      <c r="G135" s="8">
        <f>Dasar!C526*1.3</f>
        <v>120757</v>
      </c>
    </row>
    <row r="136" spans="1:7" ht="9.1999999999999993" customHeight="1">
      <c r="A136" s="24">
        <f>Dasar!A427</f>
        <v>425</v>
      </c>
      <c r="B136" s="24" t="str">
        <f>Dasar!B427</f>
        <v>FAT 5405</v>
      </c>
      <c r="C136" s="8">
        <f>Dasar!C427*1.3</f>
        <v>144235</v>
      </c>
      <c r="E136" s="24">
        <f>Dasar!A527</f>
        <v>525</v>
      </c>
      <c r="F136" s="24" t="str">
        <f>Dasar!B527</f>
        <v>GSE 5755</v>
      </c>
      <c r="G136" s="8">
        <f>Dasar!C527*1.3</f>
        <v>112112</v>
      </c>
    </row>
    <row r="137" spans="1:7" ht="9.1999999999999993" customHeight="1">
      <c r="A137" s="24">
        <f>Dasar!A428</f>
        <v>426</v>
      </c>
      <c r="B137" s="24" t="str">
        <f>Dasar!B428</f>
        <v>FAT 5406</v>
      </c>
      <c r="C137" s="8">
        <f>Dasar!C428*1.3</f>
        <v>144235</v>
      </c>
      <c r="E137" s="24">
        <f>Dasar!A528</f>
        <v>526</v>
      </c>
      <c r="F137" s="24" t="str">
        <f>Dasar!B528</f>
        <v>FUD 5763</v>
      </c>
      <c r="G137" s="8">
        <f>Dasar!C528*1.3</f>
        <v>173992</v>
      </c>
    </row>
    <row r="138" spans="1:7" ht="9.1999999999999993" customHeight="1">
      <c r="A138" s="24">
        <f>Dasar!A429</f>
        <v>427</v>
      </c>
      <c r="B138" s="24" t="str">
        <f>Dasar!B429</f>
        <v>FDD 5407</v>
      </c>
      <c r="C138" s="8">
        <f>Dasar!C429*1.3</f>
        <v>109564</v>
      </c>
      <c r="E138" s="24">
        <f>Dasar!A529</f>
        <v>527</v>
      </c>
      <c r="F138" s="24" t="str">
        <f>Dasar!B529</f>
        <v>FUJ 5750</v>
      </c>
      <c r="G138" s="8">
        <f>Dasar!C529*1.3</f>
        <v>112021</v>
      </c>
    </row>
    <row r="139" spans="1:7" ht="9.1999999999999993" customHeight="1">
      <c r="A139" s="24">
        <f>Dasar!A430</f>
        <v>428</v>
      </c>
      <c r="B139" s="24" t="str">
        <f>Dasar!B430</f>
        <v>FDU 5408</v>
      </c>
      <c r="C139" s="8">
        <f>Dasar!C430*1.3</f>
        <v>190463</v>
      </c>
      <c r="E139" s="24">
        <f>Dasar!A530</f>
        <v>528</v>
      </c>
      <c r="F139" s="24" t="str">
        <f>Dasar!B530</f>
        <v>FND 5744</v>
      </c>
      <c r="G139" s="8">
        <f>Dasar!C530*1.3</f>
        <v>103831</v>
      </c>
    </row>
    <row r="140" spans="1:7" ht="9.1999999999999993" customHeight="1">
      <c r="A140" s="24">
        <f>Dasar!A431</f>
        <v>429</v>
      </c>
      <c r="B140" s="24" t="str">
        <f>Dasar!B431</f>
        <v>GWH 5416</v>
      </c>
      <c r="C140" s="8">
        <f>Dasar!C431*1.3</f>
        <v>123669</v>
      </c>
      <c r="E140" s="24">
        <f>Dasar!A531</f>
        <v>529</v>
      </c>
      <c r="F140" s="24" t="str">
        <f>Dasar!B531</f>
        <v>GSE 5752</v>
      </c>
      <c r="G140" s="8">
        <f>Dasar!C531*1.3</f>
        <v>116207</v>
      </c>
    </row>
    <row r="141" spans="1:7" ht="9.1999999999999993" customHeight="1">
      <c r="A141" s="24">
        <f>Dasar!A432</f>
        <v>430</v>
      </c>
      <c r="B141" s="24" t="str">
        <f>Dasar!B432</f>
        <v>FHD 5410</v>
      </c>
      <c r="C141" s="8">
        <f>Dasar!C432*1.3</f>
        <v>173992</v>
      </c>
      <c r="E141" s="24">
        <f>Dasar!A532</f>
        <v>530</v>
      </c>
      <c r="F141" s="24" t="str">
        <f>Dasar!B532</f>
        <v>GSE 5753</v>
      </c>
      <c r="G141" s="8">
        <f>Dasar!C532*1.3</f>
        <v>132678</v>
      </c>
    </row>
    <row r="142" spans="1:7" ht="9.1999999999999993" customHeight="1">
      <c r="A142" s="24">
        <f>Dasar!A433</f>
        <v>431</v>
      </c>
      <c r="B142" s="24" t="str">
        <f>Dasar!B433</f>
        <v>FHD 5411</v>
      </c>
      <c r="C142" s="8">
        <f>Dasar!C433*1.3</f>
        <v>139321</v>
      </c>
      <c r="E142" s="24">
        <f>Dasar!A533</f>
        <v>531</v>
      </c>
      <c r="F142" s="24" t="str">
        <f>Dasar!B533</f>
        <v>FRO 5747</v>
      </c>
      <c r="G142" s="8">
        <f>Dasar!C533*1.3</f>
        <v>127673</v>
      </c>
    </row>
    <row r="143" spans="1:7" ht="9.1999999999999993" customHeight="1">
      <c r="A143" s="24">
        <f>Dasar!A434</f>
        <v>432</v>
      </c>
      <c r="B143" s="24" t="str">
        <f>Dasar!B434</f>
        <v>FOP 5412</v>
      </c>
      <c r="C143" s="8">
        <f>Dasar!C434*1.3</f>
        <v>127673</v>
      </c>
      <c r="E143" s="24">
        <f>Dasar!A534</f>
        <v>532</v>
      </c>
      <c r="F143" s="24" t="str">
        <f>Dasar!B534</f>
        <v>GYN 5761</v>
      </c>
      <c r="G143" s="8">
        <f>Dasar!C534*1.3</f>
        <v>104650</v>
      </c>
    </row>
    <row r="144" spans="1:7" ht="9.1999999999999993" customHeight="1">
      <c r="A144" s="24">
        <f>Dasar!A435</f>
        <v>433</v>
      </c>
      <c r="B144" s="24" t="str">
        <f>Dasar!B435</f>
        <v>FOP 5413</v>
      </c>
      <c r="C144" s="8">
        <f>Dasar!C435*1.3</f>
        <v>139321</v>
      </c>
      <c r="E144" s="24">
        <f>Dasar!A535</f>
        <v>533</v>
      </c>
      <c r="F144" s="24" t="str">
        <f>Dasar!B535</f>
        <v>GSE 5756</v>
      </c>
      <c r="G144" s="8">
        <f>Dasar!C535*1.3</f>
        <v>116207</v>
      </c>
    </row>
    <row r="145" spans="1:7" ht="9.1999999999999993" customHeight="1">
      <c r="A145" s="24">
        <f>Dasar!A436</f>
        <v>434</v>
      </c>
      <c r="B145" s="24" t="str">
        <f>Dasar!B436</f>
        <v>GNS 5414</v>
      </c>
      <c r="C145" s="8">
        <f>Dasar!C436*1.3</f>
        <v>146692</v>
      </c>
      <c r="E145" s="24">
        <f>Dasar!A536</f>
        <v>534</v>
      </c>
      <c r="F145" s="24" t="str">
        <f>Dasar!B536</f>
        <v>FUD 5743</v>
      </c>
      <c r="G145" s="8">
        <f>Dasar!C536*1.3</f>
        <v>141778</v>
      </c>
    </row>
    <row r="146" spans="1:7" ht="9.1999999999999993" customHeight="1">
      <c r="A146" s="24">
        <f>Dasar!A437</f>
        <v>435</v>
      </c>
      <c r="B146" s="24" t="str">
        <f>Dasar!B437</f>
        <v>GWH 5415</v>
      </c>
      <c r="C146" s="8">
        <f>Dasar!C437*1.3</f>
        <v>123669</v>
      </c>
      <c r="E146" s="24">
        <f>Dasar!A537</f>
        <v>535</v>
      </c>
      <c r="F146" s="24" t="str">
        <f>Dasar!B537</f>
        <v>GYN 5757</v>
      </c>
      <c r="G146" s="8">
        <f>Dasar!C537*1.3</f>
        <v>139321</v>
      </c>
    </row>
    <row r="147" spans="1:7" ht="9.1999999999999993" customHeight="1">
      <c r="A147" s="24">
        <f>Dasar!A438</f>
        <v>436</v>
      </c>
      <c r="B147" s="24" t="str">
        <f>Dasar!B438</f>
        <v>FHA 5409</v>
      </c>
      <c r="C147" s="8">
        <f>Dasar!C438*1.3</f>
        <v>120757</v>
      </c>
      <c r="E147" s="24">
        <f>Dasar!A538</f>
        <v>536</v>
      </c>
      <c r="F147" s="24" t="str">
        <f>Dasar!B538</f>
        <v>GYN 5758</v>
      </c>
      <c r="G147" s="8">
        <f>Dasar!C538*1.3</f>
        <v>104650</v>
      </c>
    </row>
    <row r="148" spans="1:7" ht="9.1999999999999993" customHeight="1">
      <c r="A148" s="24">
        <f>Dasar!A439</f>
        <v>437</v>
      </c>
      <c r="B148" s="24" t="str">
        <f>Dasar!B439</f>
        <v>GWH 5417</v>
      </c>
      <c r="C148" s="8">
        <f>Dasar!C439*1.3</f>
        <v>95550</v>
      </c>
      <c r="E148" s="24">
        <f>Dasar!A539</f>
        <v>537</v>
      </c>
      <c r="F148" s="24" t="str">
        <f>Dasar!B539</f>
        <v>GYN 5759</v>
      </c>
      <c r="G148" s="8">
        <f>Dasar!C539*1.3</f>
        <v>139321</v>
      </c>
    </row>
    <row r="149" spans="1:7" ht="9.1999999999999993" customHeight="1">
      <c r="A149" s="24">
        <f>Dasar!A440</f>
        <v>438</v>
      </c>
      <c r="B149" s="24" t="str">
        <f>Dasar!B440</f>
        <v>GWH 5418</v>
      </c>
      <c r="C149" s="8">
        <f>Dasar!C440*1.3</f>
        <v>93093</v>
      </c>
      <c r="E149" s="24">
        <f>Dasar!A540</f>
        <v>538</v>
      </c>
      <c r="F149" s="24" t="str">
        <f>Dasar!B540</f>
        <v>GYN 5760</v>
      </c>
      <c r="G149" s="8">
        <f>Dasar!C540*1.3</f>
        <v>139321</v>
      </c>
    </row>
    <row r="150" spans="1:7" ht="9.1999999999999993" customHeight="1">
      <c r="A150" s="24">
        <f>Dasar!A441</f>
        <v>439</v>
      </c>
      <c r="B150" s="24" t="str">
        <f>Dasar!B441</f>
        <v>GWH 5419</v>
      </c>
      <c r="C150" s="8">
        <f>Dasar!C441*1.3</f>
        <v>93093</v>
      </c>
      <c r="E150" s="24">
        <f>Dasar!A541</f>
        <v>539</v>
      </c>
      <c r="F150" s="24" t="str">
        <f>Dasar!B541</f>
        <v>AGR 5850</v>
      </c>
      <c r="G150" s="8">
        <f>Dasar!C541*1.3</f>
        <v>146692</v>
      </c>
    </row>
    <row r="151" spans="1:7" ht="9.1999999999999993" customHeight="1">
      <c r="A151" s="24">
        <f>Dasar!A442</f>
        <v>440</v>
      </c>
      <c r="B151" s="24" t="str">
        <f>Dasar!B442</f>
        <v>GWH 5420</v>
      </c>
      <c r="C151" s="8">
        <f>Dasar!C442*1.3</f>
        <v>118573</v>
      </c>
      <c r="E151" s="24">
        <f>Dasar!A542</f>
        <v>540</v>
      </c>
      <c r="F151" s="24" t="str">
        <f>Dasar!B542</f>
        <v>GWI 5870</v>
      </c>
      <c r="G151" s="8">
        <f>Dasar!C542*1.3</f>
        <v>116207</v>
      </c>
    </row>
    <row r="152" spans="1:7" ht="9.1999999999999993" customHeight="1">
      <c r="A152" s="24">
        <f>Dasar!A443</f>
        <v>441</v>
      </c>
      <c r="B152" s="24" t="str">
        <f>Dasar!B443</f>
        <v>GLN 6812</v>
      </c>
      <c r="C152" s="8">
        <f>Dasar!C443*1.3</f>
        <v>58422</v>
      </c>
      <c r="E152" s="24">
        <f>Dasar!A543</f>
        <v>541</v>
      </c>
      <c r="F152" s="24" t="str">
        <f>Dasar!B543</f>
        <v>GYN 5880</v>
      </c>
      <c r="G152" s="8">
        <f>Dasar!C543*1.3</f>
        <v>104650</v>
      </c>
    </row>
    <row r="153" spans="1:7" ht="9.1999999999999993" customHeight="1">
      <c r="A153" s="24">
        <f>Dasar!A444</f>
        <v>442</v>
      </c>
      <c r="B153" s="24" t="str">
        <f>Dasar!B444</f>
        <v>DND 6800</v>
      </c>
      <c r="C153" s="8">
        <f>Dasar!C444*1.3</f>
        <v>58422</v>
      </c>
      <c r="E153" s="24">
        <f>Dasar!A544</f>
        <v>542</v>
      </c>
      <c r="F153" s="24" t="str">
        <f>Dasar!B544</f>
        <v>FTR 5857</v>
      </c>
      <c r="G153" s="8">
        <f>Dasar!C544*1.3</f>
        <v>116207</v>
      </c>
    </row>
    <row r="154" spans="1:7" ht="9.1999999999999993" customHeight="1">
      <c r="A154" s="24">
        <f>Dasar!A445</f>
        <v>443</v>
      </c>
      <c r="B154" s="24" t="str">
        <f>Dasar!B445</f>
        <v>DND 6801</v>
      </c>
      <c r="C154" s="8">
        <f>Dasar!C445*1.3</f>
        <v>58422</v>
      </c>
      <c r="E154" s="24">
        <f>Dasar!A545</f>
        <v>543</v>
      </c>
      <c r="F154" s="24" t="str">
        <f>Dasar!B545</f>
        <v>GWI 5873</v>
      </c>
      <c r="G154" s="8">
        <f>Dasar!C545*1.3</f>
        <v>127673</v>
      </c>
    </row>
    <row r="155" spans="1:7" ht="9.1999999999999993" customHeight="1">
      <c r="A155" s="24">
        <f>Dasar!A446</f>
        <v>444</v>
      </c>
      <c r="B155" s="24" t="str">
        <f>Dasar!B446</f>
        <v>DND 6802</v>
      </c>
      <c r="C155" s="8">
        <f>Dasar!C446*1.3</f>
        <v>55874</v>
      </c>
      <c r="E155" s="24">
        <f>Dasar!A546</f>
        <v>544</v>
      </c>
      <c r="F155" s="24" t="str">
        <f>Dasar!B546</f>
        <v>GWI 5863</v>
      </c>
      <c r="G155" s="8">
        <f>Dasar!C546*1.3</f>
        <v>123669</v>
      </c>
    </row>
    <row r="156" spans="1:7" ht="9.1999999999999993" customHeight="1">
      <c r="A156" s="24">
        <f>Dasar!A447</f>
        <v>445</v>
      </c>
      <c r="B156" s="24" t="str">
        <f>Dasar!B447</f>
        <v>DND 6803</v>
      </c>
      <c r="C156" s="8">
        <f>Dasar!C447*1.3</f>
        <v>55874</v>
      </c>
      <c r="E156" s="24">
        <f>Dasar!A547</f>
        <v>545</v>
      </c>
      <c r="F156" s="24" t="str">
        <f>Dasar!B547</f>
        <v>ZUK 5894</v>
      </c>
      <c r="G156" s="8">
        <f>Dasar!C547*1.3</f>
        <v>93093</v>
      </c>
    </row>
    <row r="157" spans="1:7" ht="9.1999999999999993" customHeight="1">
      <c r="A157" s="24">
        <f>Dasar!A448</f>
        <v>446</v>
      </c>
      <c r="B157" s="24" t="str">
        <f>Dasar!B448</f>
        <v>GAS 6804</v>
      </c>
      <c r="C157" s="8">
        <f>Dasar!C448*1.3</f>
        <v>56784</v>
      </c>
      <c r="E157" s="24">
        <f>Dasar!A548</f>
        <v>546</v>
      </c>
      <c r="F157" s="24" t="str">
        <f>Dasar!B548</f>
        <v>GYN 5876</v>
      </c>
      <c r="G157" s="8">
        <f>Dasar!C548*1.3</f>
        <v>150878</v>
      </c>
    </row>
    <row r="158" spans="1:7" ht="9.1999999999999993" customHeight="1">
      <c r="A158" s="24">
        <f>Dasar!A449</f>
        <v>447</v>
      </c>
      <c r="B158" s="24" t="str">
        <f>Dasar!B449</f>
        <v>GAS 6805</v>
      </c>
      <c r="C158" s="8">
        <f>Dasar!C449*1.3</f>
        <v>62972</v>
      </c>
      <c r="E158" s="24">
        <f>Dasar!A549</f>
        <v>547</v>
      </c>
      <c r="F158" s="24" t="str">
        <f>Dasar!B549</f>
        <v>ZUK 5892</v>
      </c>
      <c r="G158" s="8">
        <f>Dasar!C549*1.3</f>
        <v>104650</v>
      </c>
    </row>
    <row r="159" spans="1:7" ht="9.1999999999999993" customHeight="1">
      <c r="A159" s="24">
        <f>Dasar!A450</f>
        <v>448</v>
      </c>
      <c r="B159" s="24" t="str">
        <f>Dasar!B450</f>
        <v>GAS 6806</v>
      </c>
      <c r="C159" s="8">
        <f>Dasar!C450*1.3</f>
        <v>54236</v>
      </c>
      <c r="E159" s="24">
        <f>Dasar!A550</f>
        <v>548</v>
      </c>
      <c r="F159" s="24" t="str">
        <f>Dasar!B550</f>
        <v>GWI 5867</v>
      </c>
      <c r="G159" s="8">
        <f>Dasar!C550*1.3</f>
        <v>104650</v>
      </c>
    </row>
    <row r="160" spans="1:7" ht="9.1999999999999993" customHeight="1">
      <c r="A160" s="24">
        <f>Dasar!A451</f>
        <v>449</v>
      </c>
      <c r="B160" s="24" t="str">
        <f>Dasar!B451</f>
        <v>GAS 6807</v>
      </c>
      <c r="C160" s="8">
        <f>Dasar!C451*1.3</f>
        <v>58422</v>
      </c>
      <c r="E160" s="24">
        <f>Dasar!A551</f>
        <v>549</v>
      </c>
      <c r="F160" s="24" t="str">
        <f>Dasar!B551</f>
        <v>FDC 5851</v>
      </c>
      <c r="G160" s="8">
        <f>Dasar!C551*1.3</f>
        <v>116207</v>
      </c>
    </row>
    <row r="161" spans="1:7" ht="9.1999999999999993" customHeight="1">
      <c r="A161" s="24">
        <f>Dasar!A452</f>
        <v>450</v>
      </c>
      <c r="B161" s="24" t="str">
        <f>Dasar!B452</f>
        <v>GDK 6808</v>
      </c>
      <c r="C161" s="8">
        <f>Dasar!C452*1.3</f>
        <v>58422</v>
      </c>
      <c r="E161" s="24">
        <f>Dasar!A552</f>
        <v>550</v>
      </c>
      <c r="F161" s="24" t="str">
        <f>Dasar!B552</f>
        <v>GWI 5871</v>
      </c>
      <c r="G161" s="8">
        <f>Dasar!C552*1.3</f>
        <v>104650</v>
      </c>
    </row>
    <row r="162" spans="1:7" ht="9.1999999999999993" customHeight="1">
      <c r="A162" s="24">
        <f>Dasar!A453</f>
        <v>451</v>
      </c>
      <c r="B162" s="24" t="str">
        <f>Dasar!B453</f>
        <v>GDK 6809</v>
      </c>
      <c r="C162" s="8">
        <f>Dasar!C453*1.3</f>
        <v>58422</v>
      </c>
      <c r="E162" s="24">
        <f>Dasar!A553</f>
        <v>551</v>
      </c>
      <c r="F162" s="24" t="str">
        <f>Dasar!B553</f>
        <v>YPT 5888</v>
      </c>
      <c r="G162" s="8">
        <f>Dasar!C553*1.3</f>
        <v>107926</v>
      </c>
    </row>
    <row r="163" spans="1:7" ht="9.1999999999999993" customHeight="1">
      <c r="A163" s="24">
        <f>Dasar!A454</f>
        <v>452</v>
      </c>
      <c r="B163" s="24" t="str">
        <f>Dasar!B454</f>
        <v>GDK 6810</v>
      </c>
      <c r="C163" s="8">
        <f>Dasar!C454*1.3</f>
        <v>58422</v>
      </c>
      <c r="E163" s="24">
        <f>Dasar!A554</f>
        <v>552</v>
      </c>
      <c r="F163" s="24" t="str">
        <f>Dasar!B554</f>
        <v>KKM 5886</v>
      </c>
      <c r="G163" s="8">
        <f>Dasar!C554*1.3</f>
        <v>133588</v>
      </c>
    </row>
    <row r="164" spans="1:7" ht="9.1999999999999993" customHeight="1">
      <c r="A164" s="24">
        <f>Dasar!A455</f>
        <v>453</v>
      </c>
      <c r="B164" s="24" t="str">
        <f>Dasar!B455</f>
        <v>GLN 6811</v>
      </c>
      <c r="C164" s="8">
        <f>Dasar!C455*1.3</f>
        <v>58422</v>
      </c>
      <c r="E164" s="24">
        <f>Dasar!A555</f>
        <v>553</v>
      </c>
      <c r="F164" s="24" t="str">
        <f>Dasar!B555</f>
        <v>ZUK 5893</v>
      </c>
      <c r="G164" s="8">
        <f>Dasar!C555*1.3</f>
        <v>93093</v>
      </c>
    </row>
    <row r="165" spans="1:7" ht="9.1999999999999993" customHeight="1">
      <c r="A165" s="24">
        <f>Dasar!A456</f>
        <v>454</v>
      </c>
      <c r="B165" s="24" t="str">
        <f>Dasar!B456</f>
        <v>ABS 5553</v>
      </c>
      <c r="C165" s="8">
        <f>Dasar!C456*1.3</f>
        <v>150878</v>
      </c>
      <c r="E165" s="24">
        <f>Dasar!A556</f>
        <v>554</v>
      </c>
      <c r="F165" s="24" t="str">
        <f>Dasar!B556</f>
        <v>GWI 5875</v>
      </c>
      <c r="G165" s="8">
        <f>Dasar!C556*1.3</f>
        <v>148421</v>
      </c>
    </row>
    <row r="166" spans="1:7" ht="9.1999999999999993" customHeight="1">
      <c r="A166" s="24">
        <f>Dasar!A457</f>
        <v>455</v>
      </c>
      <c r="B166" s="24" t="str">
        <f>Dasar!B457</f>
        <v>ABS 5550</v>
      </c>
      <c r="C166" s="8">
        <f>Dasar!C457*1.3</f>
        <v>162435</v>
      </c>
      <c r="E166" s="24">
        <f>Dasar!A557</f>
        <v>555</v>
      </c>
      <c r="F166" s="24" t="str">
        <f>Dasar!B557</f>
        <v>KKM 5883</v>
      </c>
      <c r="G166" s="8">
        <f>Dasar!C557*1.3</f>
        <v>127673</v>
      </c>
    </row>
    <row r="167" spans="1:7" ht="9.1999999999999993" customHeight="1">
      <c r="A167" s="24">
        <f>Dasar!A458</f>
        <v>456</v>
      </c>
      <c r="B167" s="24" t="str">
        <f>Dasar!B458</f>
        <v>ABS 5551</v>
      </c>
      <c r="C167" s="8">
        <f>Dasar!C458*1.3</f>
        <v>155883</v>
      </c>
      <c r="E167" s="24">
        <f>Dasar!A558</f>
        <v>556</v>
      </c>
      <c r="F167" s="24" t="str">
        <f>Dasar!B558</f>
        <v>GYN 5878</v>
      </c>
      <c r="G167" s="8">
        <f>Dasar!C558*1.3</f>
        <v>110383</v>
      </c>
    </row>
    <row r="168" spans="1:7" ht="9.1999999999999993" customHeight="1">
      <c r="A168" s="24">
        <f>Dasar!A459</f>
        <v>457</v>
      </c>
      <c r="B168" s="24" t="str">
        <f>Dasar!B459</f>
        <v>ABS 5552</v>
      </c>
      <c r="C168" s="8">
        <f>Dasar!C459*1.3</f>
        <v>162435</v>
      </c>
      <c r="E168" s="24">
        <f>Dasar!A559</f>
        <v>557</v>
      </c>
      <c r="F168" s="24" t="str">
        <f>Dasar!B559</f>
        <v>GYN 5879</v>
      </c>
      <c r="G168" s="8">
        <f>Dasar!C559*1.3</f>
        <v>139321</v>
      </c>
    </row>
    <row r="169" spans="1:7" ht="9.1999999999999993" customHeight="1">
      <c r="A169" s="24">
        <f>Dasar!A460</f>
        <v>458</v>
      </c>
      <c r="B169" s="24" t="str">
        <f>Dasar!B460</f>
        <v>AGR 5554</v>
      </c>
      <c r="C169" s="8">
        <f>Dasar!C460*1.3</f>
        <v>137228</v>
      </c>
      <c r="E169" s="24">
        <f>Dasar!A560</f>
        <v>558</v>
      </c>
      <c r="F169" s="24" t="str">
        <f>Dasar!B560</f>
        <v>FJU 5853</v>
      </c>
      <c r="G169" s="8">
        <f>Dasar!C560*1.3</f>
        <v>122850</v>
      </c>
    </row>
    <row r="170" spans="1:7" ht="9.1999999999999993" customHeight="1">
      <c r="A170" s="24">
        <f>Dasar!A461</f>
        <v>459</v>
      </c>
      <c r="B170" s="24" t="str">
        <f>Dasar!B461</f>
        <v>FAU 5555</v>
      </c>
      <c r="C170" s="8">
        <f>Dasar!C461*1.3</f>
        <v>181454</v>
      </c>
      <c r="E170" s="24">
        <f>Dasar!A561</f>
        <v>559</v>
      </c>
      <c r="F170" s="24" t="str">
        <f>Dasar!B561</f>
        <v>GYN 5881</v>
      </c>
      <c r="G170" s="8">
        <f>Dasar!C561*1.3</f>
        <v>104650</v>
      </c>
    </row>
    <row r="171" spans="1:7" ht="9.1999999999999993" customHeight="1">
      <c r="A171" s="24">
        <f>Dasar!A462</f>
        <v>460</v>
      </c>
      <c r="B171" s="24" t="str">
        <f>Dasar!B462</f>
        <v>FDC 5556</v>
      </c>
      <c r="C171" s="8">
        <f>Dasar!C462*1.3</f>
        <v>116207</v>
      </c>
      <c r="E171" s="24">
        <f>Dasar!A562</f>
        <v>560</v>
      </c>
      <c r="F171" s="24" t="str">
        <f>Dasar!B562</f>
        <v>GYN 5882</v>
      </c>
      <c r="G171" s="8">
        <f>Dasar!C562*1.3</f>
        <v>139321</v>
      </c>
    </row>
    <row r="172" spans="1:7" ht="9.1999999999999993" customHeight="1">
      <c r="A172" s="24">
        <f>Dasar!A463</f>
        <v>461</v>
      </c>
      <c r="B172" s="24" t="str">
        <f>Dasar!B463</f>
        <v>FDE 5559</v>
      </c>
      <c r="C172" s="8">
        <f>Dasar!C463*1.3</f>
        <v>190463</v>
      </c>
      <c r="E172" s="24">
        <f>Dasar!A563</f>
        <v>561</v>
      </c>
      <c r="F172" s="24" t="str">
        <f>Dasar!B563</f>
        <v>GSE 5861</v>
      </c>
      <c r="G172" s="8">
        <f>Dasar!C563*1.3</f>
        <v>116207</v>
      </c>
    </row>
    <row r="173" spans="1:7" ht="9.1999999999999993" customHeight="1">
      <c r="A173" s="24">
        <f>Dasar!A464</f>
        <v>462</v>
      </c>
      <c r="B173" s="24" t="str">
        <f>Dasar!B464</f>
        <v>FKT 5567</v>
      </c>
      <c r="C173" s="8">
        <f>Dasar!C464*1.3</f>
        <v>145145</v>
      </c>
      <c r="E173" s="24">
        <f>Dasar!A564</f>
        <v>562</v>
      </c>
      <c r="F173" s="24" t="str">
        <f>Dasar!B564</f>
        <v>KKM 5884</v>
      </c>
      <c r="G173" s="8">
        <f>Dasar!C564*1.3</f>
        <v>121940</v>
      </c>
    </row>
    <row r="174" spans="1:7" ht="9.1999999999999993" customHeight="1">
      <c r="A174" s="24">
        <f>Dasar!A465</f>
        <v>463</v>
      </c>
      <c r="B174" s="24" t="str">
        <f>Dasar!B465</f>
        <v>FDC 5557</v>
      </c>
      <c r="C174" s="8">
        <f>Dasar!C465*1.3</f>
        <v>113659</v>
      </c>
      <c r="E174" s="24">
        <f>Dasar!A565</f>
        <v>563</v>
      </c>
      <c r="F174" s="24" t="str">
        <f>Dasar!B565</f>
        <v>GWI 5864</v>
      </c>
      <c r="G174" s="8">
        <f>Dasar!C565*1.3</f>
        <v>98007</v>
      </c>
    </row>
    <row r="175" spans="1:7" ht="9.1999999999999993" customHeight="1">
      <c r="A175" s="24">
        <f>Dasar!A466</f>
        <v>464</v>
      </c>
      <c r="B175" s="24" t="str">
        <f>Dasar!B466</f>
        <v>FDE 5560</v>
      </c>
      <c r="C175" s="8">
        <f>Dasar!C466*1.3</f>
        <v>144235</v>
      </c>
      <c r="E175" s="24">
        <f>Dasar!A566</f>
        <v>564</v>
      </c>
      <c r="F175" s="24" t="str">
        <f>Dasar!B566</f>
        <v>KKM 5887</v>
      </c>
      <c r="G175" s="8">
        <f>Dasar!C566*1.3</f>
        <v>101374</v>
      </c>
    </row>
    <row r="176" spans="1:7" ht="9.1999999999999993" customHeight="1">
      <c r="A176" s="24">
        <f>Dasar!A467</f>
        <v>465</v>
      </c>
      <c r="B176" s="24" t="str">
        <f>Dasar!B467</f>
        <v>FRB 5570</v>
      </c>
      <c r="C176" s="8">
        <f>Dasar!C467*1.3</f>
        <v>157521</v>
      </c>
      <c r="E176" s="24">
        <f>Dasar!A567</f>
        <v>565</v>
      </c>
      <c r="F176" s="24" t="str">
        <f>Dasar!B567</f>
        <v>GWI 5872</v>
      </c>
      <c r="G176" s="8">
        <f>Dasar!C567*1.3</f>
        <v>171444</v>
      </c>
    </row>
    <row r="177" spans="1:7" ht="9.1999999999999993" customHeight="1">
      <c r="A177" s="24">
        <f>Dasar!A468</f>
        <v>466</v>
      </c>
      <c r="B177" s="24" t="str">
        <f>Dasar!B468</f>
        <v>FHI 5563</v>
      </c>
      <c r="C177" s="8">
        <f>Dasar!C468*1.3</f>
        <v>139321</v>
      </c>
      <c r="E177" s="24">
        <f>Dasar!A568</f>
        <v>566</v>
      </c>
      <c r="F177" s="24" t="str">
        <f>Dasar!B568</f>
        <v>GSE 5860</v>
      </c>
      <c r="G177" s="8">
        <f>Dasar!C568*1.3</f>
        <v>113659</v>
      </c>
    </row>
    <row r="178" spans="1:7" ht="9.1999999999999993" customHeight="1">
      <c r="A178" s="24">
        <f>Dasar!A469</f>
        <v>467</v>
      </c>
      <c r="B178" s="24" t="str">
        <f>Dasar!B469</f>
        <v>FHI 5564</v>
      </c>
      <c r="C178" s="8">
        <f>Dasar!C469*1.3</f>
        <v>150878</v>
      </c>
      <c r="E178" s="24">
        <f>Dasar!A569</f>
        <v>567</v>
      </c>
      <c r="F178" s="24" t="str">
        <f>Dasar!B569</f>
        <v>GWI 5874</v>
      </c>
      <c r="G178" s="8">
        <f>Dasar!C569*1.3</f>
        <v>171444</v>
      </c>
    </row>
    <row r="179" spans="1:7" ht="9.1999999999999993" customHeight="1">
      <c r="A179" s="24">
        <f>Dasar!A470</f>
        <v>468</v>
      </c>
      <c r="B179" s="24" t="str">
        <f>Dasar!B470</f>
        <v>FRO 5573</v>
      </c>
      <c r="C179" s="8">
        <f>Dasar!C470*1.3</f>
        <v>202020</v>
      </c>
      <c r="E179" s="24">
        <f>Dasar!A570</f>
        <v>568</v>
      </c>
      <c r="F179" s="24" t="str">
        <f>Dasar!B570</f>
        <v>FJU 5852</v>
      </c>
      <c r="G179" s="8">
        <f>Dasar!C570*1.3</f>
        <v>95550</v>
      </c>
    </row>
    <row r="180" spans="1:7" ht="9.1999999999999993" customHeight="1">
      <c r="A180" s="24">
        <f>Dasar!A471</f>
        <v>469</v>
      </c>
      <c r="B180" s="24" t="str">
        <f>Dasar!B471</f>
        <v>FHI 5566</v>
      </c>
      <c r="C180" s="8">
        <f>Dasar!C471*1.3</f>
        <v>156702</v>
      </c>
      <c r="E180" s="24">
        <f>Dasar!A571</f>
        <v>569</v>
      </c>
      <c r="F180" s="24" t="str">
        <f>Dasar!B571</f>
        <v>GWI 5869</v>
      </c>
      <c r="G180" s="8">
        <f>Dasar!C571*1.3</f>
        <v>93093</v>
      </c>
    </row>
    <row r="181" spans="1:7" ht="9.1999999999999993" customHeight="1">
      <c r="A181" s="24">
        <f>Dasar!A472</f>
        <v>470</v>
      </c>
      <c r="B181" s="24" t="str">
        <f>Dasar!B472</f>
        <v>FDE 5558</v>
      </c>
      <c r="C181" s="8">
        <f>Dasar!C472*1.3</f>
        <v>156702</v>
      </c>
      <c r="E181" s="24">
        <f>Dasar!A572</f>
        <v>570</v>
      </c>
      <c r="F181" s="24" t="str">
        <f>Dasar!B572</f>
        <v>FKT 5855</v>
      </c>
      <c r="G181" s="8">
        <f>Dasar!C572*1.3</f>
        <v>121940</v>
      </c>
    </row>
    <row r="182" spans="1:7" ht="9.1999999999999993" customHeight="1">
      <c r="A182" s="24">
        <f>Dasar!A473</f>
        <v>471</v>
      </c>
      <c r="B182" s="24" t="str">
        <f>Dasar!B473</f>
        <v>FRB 5568</v>
      </c>
      <c r="C182" s="8">
        <f>Dasar!C473*1.3</f>
        <v>157521</v>
      </c>
      <c r="E182" s="24">
        <f>Dasar!A573</f>
        <v>571</v>
      </c>
      <c r="F182" s="24" t="str">
        <f>Dasar!B573</f>
        <v>FKT 5856</v>
      </c>
      <c r="G182" s="8">
        <f>Dasar!C573*1.3</f>
        <v>120757</v>
      </c>
    </row>
    <row r="183" spans="1:7" ht="9.1999999999999993" customHeight="1">
      <c r="A183" s="24">
        <f>Dasar!A474</f>
        <v>472</v>
      </c>
      <c r="B183" s="24" t="str">
        <f>Dasar!B474</f>
        <v>GNS 5576</v>
      </c>
      <c r="C183" s="8">
        <f>Dasar!C474*1.3</f>
        <v>144235</v>
      </c>
      <c r="E183" s="24">
        <f>Dasar!A574</f>
        <v>572</v>
      </c>
      <c r="F183" s="24" t="str">
        <f>Dasar!B574</f>
        <v>YPT 5890</v>
      </c>
      <c r="G183" s="8">
        <f>Dasar!C574*1.3</f>
        <v>132678</v>
      </c>
    </row>
    <row r="184" spans="1:7" ht="9.1999999999999993" customHeight="1">
      <c r="A184" s="24">
        <f>Dasar!A475</f>
        <v>473</v>
      </c>
      <c r="B184" s="24" t="str">
        <f>Dasar!B475</f>
        <v>GNS 5577</v>
      </c>
      <c r="C184" s="8">
        <f>Dasar!C475*1.3</f>
        <v>139321</v>
      </c>
      <c r="E184" s="24">
        <f>Dasar!A575</f>
        <v>573</v>
      </c>
      <c r="F184" s="24" t="str">
        <f>Dasar!B575</f>
        <v>GSE 5859</v>
      </c>
      <c r="G184" s="8">
        <f>Dasar!C575*1.3</f>
        <v>116207</v>
      </c>
    </row>
    <row r="185" spans="1:7" ht="9.1999999999999993" customHeight="1">
      <c r="A185" s="24">
        <f>Dasar!A476</f>
        <v>474</v>
      </c>
      <c r="B185" s="24" t="str">
        <f>Dasar!B476</f>
        <v>GNS 5578</v>
      </c>
      <c r="C185" s="8">
        <f>Dasar!C476*1.3</f>
        <v>168168</v>
      </c>
      <c r="E185" s="24">
        <f>Dasar!A576</f>
        <v>574</v>
      </c>
      <c r="F185" s="24" t="str">
        <f>Dasar!B576</f>
        <v>GWI 5862</v>
      </c>
      <c r="G185" s="8">
        <f>Dasar!C576*1.3</f>
        <v>98007</v>
      </c>
    </row>
    <row r="186" spans="1:7" ht="9.1999999999999993" customHeight="1">
      <c r="A186" s="24">
        <f>Dasar!A477</f>
        <v>475</v>
      </c>
      <c r="B186" s="24" t="str">
        <f>Dasar!B477</f>
        <v>FRO 5572</v>
      </c>
      <c r="C186" s="8">
        <f>Dasar!C477*1.3</f>
        <v>231868</v>
      </c>
      <c r="E186" s="24">
        <f>Dasar!A577</f>
        <v>575</v>
      </c>
      <c r="F186" s="24" t="str">
        <f>Dasar!B577</f>
        <v>GWI 5865</v>
      </c>
      <c r="G186" s="8">
        <f>Dasar!C577*1.3</f>
        <v>109564</v>
      </c>
    </row>
    <row r="187" spans="1:7" ht="9.1999999999999993" customHeight="1">
      <c r="A187" s="24">
        <f>Dasar!A478</f>
        <v>476</v>
      </c>
      <c r="B187" s="24" t="str">
        <f>Dasar!B478</f>
        <v>FHI 5565</v>
      </c>
      <c r="C187" s="8">
        <f>Dasar!C478*1.3</f>
        <v>156702</v>
      </c>
      <c r="E187" s="24">
        <f>Dasar!A578</f>
        <v>576</v>
      </c>
      <c r="F187" s="24" t="str">
        <f>Dasar!B578</f>
        <v>GWI 5866</v>
      </c>
      <c r="G187" s="8">
        <f>Dasar!C578*1.3</f>
        <v>104650</v>
      </c>
    </row>
    <row r="188" spans="1:7" ht="9.1999999999999993" customHeight="1">
      <c r="A188" s="24">
        <f>Dasar!A479</f>
        <v>477</v>
      </c>
      <c r="B188" s="24" t="str">
        <f>Dasar!B479</f>
        <v>FRO 5574</v>
      </c>
      <c r="C188" s="8">
        <f>Dasar!C479*1.3</f>
        <v>173992</v>
      </c>
      <c r="E188" s="24">
        <f>Dasar!A579</f>
        <v>577</v>
      </c>
      <c r="F188" s="24" t="str">
        <f>Dasar!B579</f>
        <v>GWI 5868</v>
      </c>
      <c r="G188" s="8">
        <f>Dasar!C579*1.3</f>
        <v>102102</v>
      </c>
    </row>
    <row r="189" spans="1:7" ht="9.1999999999999993" customHeight="1">
      <c r="A189" s="24">
        <f>Dasar!A480</f>
        <v>478</v>
      </c>
      <c r="B189" s="24" t="str">
        <f>Dasar!B480</f>
        <v>FRO 5575</v>
      </c>
      <c r="C189" s="8">
        <f>Dasar!C480*1.3</f>
        <v>220220</v>
      </c>
      <c r="E189" s="24">
        <f>Dasar!A580</f>
        <v>578</v>
      </c>
      <c r="F189" s="24" t="str">
        <f>Dasar!B580</f>
        <v>FKT 5854</v>
      </c>
      <c r="G189" s="8">
        <f>Dasar!C580*1.3</f>
        <v>95550</v>
      </c>
    </row>
    <row r="190" spans="1:7" ht="9.1999999999999993" customHeight="1">
      <c r="A190" s="24">
        <f>Dasar!A481</f>
        <v>479</v>
      </c>
      <c r="B190" s="24" t="str">
        <f>Dasar!B481</f>
        <v>FUD 5561</v>
      </c>
      <c r="C190" s="8">
        <f>Dasar!C481*1.3</f>
        <v>193739</v>
      </c>
      <c r="E190" s="24">
        <f>Dasar!A581</f>
        <v>579</v>
      </c>
      <c r="F190" s="24" t="str">
        <f>Dasar!B581</f>
        <v>GYN 5877</v>
      </c>
      <c r="G190" s="8">
        <f>Dasar!C581*1.3</f>
        <v>104650</v>
      </c>
    </row>
    <row r="191" spans="1:7" ht="9.1999999999999993" customHeight="1">
      <c r="A191" s="24">
        <f>Dasar!A482</f>
        <v>480</v>
      </c>
      <c r="B191" s="24" t="str">
        <f>Dasar!B482</f>
        <v>YPT 5581</v>
      </c>
      <c r="C191" s="8">
        <f>Dasar!C482*1.3</f>
        <v>118573</v>
      </c>
      <c r="E191" s="24">
        <f>Dasar!A582</f>
        <v>580</v>
      </c>
      <c r="F191" s="24" t="str">
        <f>Dasar!B582</f>
        <v>YPT 5889</v>
      </c>
      <c r="G191" s="8">
        <f>Dasar!C582*1.3</f>
        <v>149149</v>
      </c>
    </row>
    <row r="192" spans="1:7" ht="9.1999999999999993" customHeight="1">
      <c r="A192" s="24">
        <f>Dasar!A483</f>
        <v>481</v>
      </c>
      <c r="B192" s="24" t="str">
        <f>Dasar!B483</f>
        <v>FRB 5569</v>
      </c>
      <c r="C192" s="8">
        <f>Dasar!C483*1.3</f>
        <v>173992</v>
      </c>
      <c r="E192" s="24">
        <f>Dasar!A583</f>
        <v>581</v>
      </c>
      <c r="F192" s="24" t="str">
        <f>Dasar!B583</f>
        <v>GSE 5858</v>
      </c>
      <c r="G192" s="8">
        <f>Dasar!C583*1.3</f>
        <v>116207</v>
      </c>
    </row>
    <row r="193" spans="1:7" ht="9.1999999999999993" customHeight="1">
      <c r="A193" s="24">
        <f>Dasar!A484</f>
        <v>482</v>
      </c>
      <c r="B193" s="24" t="str">
        <f>Dasar!B484</f>
        <v>FHI 5562</v>
      </c>
      <c r="C193" s="8">
        <f>Dasar!C484*1.3</f>
        <v>150878</v>
      </c>
      <c r="E193" s="24">
        <f>Dasar!A584</f>
        <v>582</v>
      </c>
      <c r="F193" s="24" t="str">
        <f>Dasar!B584</f>
        <v>YPT 5891</v>
      </c>
      <c r="G193" s="8">
        <f>Dasar!C584*1.3</f>
        <v>157521</v>
      </c>
    </row>
    <row r="194" spans="1:7" ht="9.1999999999999993" customHeight="1">
      <c r="A194" s="24">
        <f>Dasar!A485</f>
        <v>483</v>
      </c>
      <c r="B194" s="24" t="str">
        <f>Dasar!B485</f>
        <v>FRB 5571</v>
      </c>
      <c r="C194" s="8">
        <f>Dasar!C485*1.3</f>
        <v>180635</v>
      </c>
      <c r="E194" s="24">
        <f>Dasar!A585</f>
        <v>583</v>
      </c>
      <c r="F194" s="24" t="str">
        <f>Dasar!B585</f>
        <v>KKM 5885</v>
      </c>
      <c r="G194" s="8">
        <f>Dasar!C585*1.3</f>
        <v>133588</v>
      </c>
    </row>
    <row r="195" spans="1:7" ht="9.1999999999999993" customHeight="1">
      <c r="A195" s="24">
        <f>Dasar!A486</f>
        <v>484</v>
      </c>
      <c r="B195" s="24" t="str">
        <f>Dasar!B486</f>
        <v>GNS 5579</v>
      </c>
      <c r="C195" s="8">
        <f>Dasar!C486*1.3</f>
        <v>136864</v>
      </c>
      <c r="E195" s="24">
        <f>Dasar!A586</f>
        <v>584</v>
      </c>
      <c r="F195" s="24" t="str">
        <f>Dasar!B586</f>
        <v>AMG 7002</v>
      </c>
      <c r="G195" s="8">
        <f>Dasar!C586*1.3</f>
        <v>245882</v>
      </c>
    </row>
    <row r="196" spans="1:7" ht="9.1999999999999993" customHeight="1">
      <c r="A196" s="24">
        <f>Dasar!A487</f>
        <v>485</v>
      </c>
      <c r="B196" s="24" t="str">
        <f>Dasar!B487</f>
        <v>YPT 5580</v>
      </c>
      <c r="C196" s="8">
        <f>Dasar!C487*1.3</f>
        <v>141778</v>
      </c>
      <c r="E196" s="24">
        <f>Dasar!A587</f>
        <v>585</v>
      </c>
      <c r="F196" s="24" t="str">
        <f>Dasar!B587</f>
        <v>AMG 7004</v>
      </c>
      <c r="G196" s="8">
        <f>Dasar!C587*1.3</f>
        <v>223587</v>
      </c>
    </row>
    <row r="197" spans="1:7" ht="9.1999999999999993" customHeight="1">
      <c r="A197" s="24">
        <f>Dasar!A488</f>
        <v>486</v>
      </c>
      <c r="B197" s="24" t="str">
        <f>Dasar!B488</f>
        <v>FUD 5582</v>
      </c>
      <c r="C197" s="8">
        <f>Dasar!C488*1.3</f>
        <v>173992</v>
      </c>
      <c r="E197" s="24">
        <f>Dasar!A588</f>
        <v>586</v>
      </c>
      <c r="F197" s="24" t="str">
        <f>Dasar!B588</f>
        <v>AMG 7003</v>
      </c>
      <c r="G197" s="8">
        <f>Dasar!C588*1.3</f>
        <v>223587</v>
      </c>
    </row>
    <row r="198" spans="1:7" ht="9.1999999999999993" customHeight="1">
      <c r="A198" s="24">
        <f>Dasar!A489</f>
        <v>487</v>
      </c>
      <c r="B198" s="24" t="str">
        <f>Dasar!B489</f>
        <v>FKR 5950</v>
      </c>
      <c r="C198" s="8">
        <f>Dasar!C489*1.3</f>
        <v>127673</v>
      </c>
      <c r="E198" s="24"/>
      <c r="F198" s="24"/>
      <c r="G198" s="8"/>
    </row>
    <row r="199" spans="1:7" ht="9.1999999999999993" customHeight="1">
      <c r="A199" s="24">
        <f>Dasar!A490</f>
        <v>488</v>
      </c>
      <c r="B199" s="24" t="str">
        <f>Dasar!B490</f>
        <v>FRK 5955</v>
      </c>
      <c r="C199" s="8">
        <f>Dasar!C490*1.3</f>
        <v>99645</v>
      </c>
      <c r="E199" s="24"/>
      <c r="F199" s="24"/>
      <c r="G199" s="8"/>
    </row>
    <row r="200" spans="1:7" ht="9.1999999999999993" customHeight="1">
      <c r="A200" s="24">
        <f>Dasar!A491</f>
        <v>489</v>
      </c>
      <c r="B200" s="24" t="str">
        <f>Dasar!B491</f>
        <v>FRK 5956</v>
      </c>
      <c r="C200" s="8">
        <f>Dasar!C491*1.3</f>
        <v>99645</v>
      </c>
      <c r="E200" s="24"/>
      <c r="F200" s="24"/>
      <c r="G200" s="8"/>
    </row>
    <row r="201" spans="1:7" ht="9.1999999999999993" customHeight="1">
      <c r="A201" s="24">
        <f>Dasar!A492</f>
        <v>490</v>
      </c>
      <c r="B201" s="24" t="str">
        <f>Dasar!B492</f>
        <v>FRK 5957</v>
      </c>
      <c r="C201" s="8">
        <f>Dasar!C492*1.3</f>
        <v>99645</v>
      </c>
      <c r="E201" s="26"/>
      <c r="F201" s="26"/>
      <c r="G201" s="8"/>
    </row>
    <row r="202" spans="1:7" ht="9.1999999999999993" customHeight="1">
      <c r="A202" s="24">
        <f>Dasar!A493</f>
        <v>491</v>
      </c>
      <c r="B202" s="24" t="str">
        <f>Dasar!B493</f>
        <v>FRO 5951</v>
      </c>
      <c r="C202" s="8">
        <f>Dasar!C493*1.3</f>
        <v>93093</v>
      </c>
      <c r="E202" s="21"/>
      <c r="F202" s="21"/>
      <c r="G202" s="22"/>
    </row>
    <row r="203" spans="1:7" ht="9.1999999999999993" customHeight="1">
      <c r="A203" s="24">
        <f>Dasar!A494</f>
        <v>492</v>
      </c>
      <c r="B203" s="24" t="str">
        <f>Dasar!B494</f>
        <v>FRO 5952</v>
      </c>
      <c r="C203" s="8">
        <f>Dasar!C494*1.3</f>
        <v>104650</v>
      </c>
      <c r="E203" s="10"/>
      <c r="F203" s="10"/>
      <c r="G203" s="11"/>
    </row>
    <row r="204" spans="1:7" ht="9.1999999999999993" customHeight="1">
      <c r="A204" s="24">
        <f>Dasar!A495</f>
        <v>493</v>
      </c>
      <c r="B204" s="24" t="str">
        <f>Dasar!B495</f>
        <v>FUD 5958</v>
      </c>
      <c r="C204" s="8">
        <f>Dasar!C495*1.3</f>
        <v>173992</v>
      </c>
      <c r="E204" s="10"/>
      <c r="F204" s="10"/>
      <c r="G204" s="11"/>
    </row>
    <row r="205" spans="1:7" ht="9.1999999999999993" customHeight="1">
      <c r="A205" s="24">
        <f>Dasar!A496</f>
        <v>494</v>
      </c>
      <c r="B205" s="24" t="str">
        <f>Dasar!B496</f>
        <v>FUD 5959</v>
      </c>
      <c r="C205" s="8">
        <f>Dasar!C496*1.3</f>
        <v>118573</v>
      </c>
      <c r="E205" s="10"/>
      <c r="F205" s="10"/>
      <c r="G205" s="11"/>
    </row>
    <row r="206" spans="1:7" ht="9.1999999999999993" customHeight="1">
      <c r="A206" s="24">
        <f>Dasar!A497</f>
        <v>495</v>
      </c>
      <c r="B206" s="24" t="str">
        <f>Dasar!B497</f>
        <v>FUJ 5953</v>
      </c>
      <c r="C206" s="8">
        <f>Dasar!C497*1.3</f>
        <v>99645</v>
      </c>
      <c r="E206" s="10"/>
      <c r="F206" s="10"/>
      <c r="G206" s="11"/>
    </row>
    <row r="207" spans="1:7" ht="9.1999999999999993" customHeight="1">
      <c r="A207" s="24">
        <f>Dasar!A498</f>
        <v>496</v>
      </c>
      <c r="B207" s="24" t="str">
        <f>Dasar!B498</f>
        <v>FUJ 5954</v>
      </c>
      <c r="C207" s="8">
        <f>Dasar!C498*1.3</f>
        <v>99645</v>
      </c>
      <c r="E207" s="10"/>
      <c r="F207" s="10"/>
      <c r="G207" s="11"/>
    </row>
    <row r="208" spans="1:7" ht="9.1999999999999993" customHeight="1">
      <c r="A208" s="24">
        <f>Dasar!A499</f>
        <v>497</v>
      </c>
      <c r="B208" s="24" t="str">
        <f>Dasar!B499</f>
        <v>FRB 5500</v>
      </c>
      <c r="C208" s="8">
        <f>Dasar!C499*1.3</f>
        <v>122850</v>
      </c>
      <c r="E208" s="10"/>
      <c r="F208" s="10"/>
      <c r="G208" s="11"/>
    </row>
    <row r="209" spans="1:7" ht="9.1999999999999993" customHeight="1">
      <c r="A209" s="24">
        <f>Dasar!A500</f>
        <v>498</v>
      </c>
      <c r="B209" s="24" t="str">
        <f>Dasar!B500</f>
        <v>FRB 5501</v>
      </c>
      <c r="C209" s="8">
        <f>Dasar!C500*1.3</f>
        <v>139321</v>
      </c>
      <c r="E209" s="10"/>
      <c r="F209" s="10"/>
      <c r="G209" s="11"/>
    </row>
    <row r="210" spans="1:7" ht="9.1999999999999993" customHeight="1">
      <c r="A210" s="24">
        <f>Dasar!A501</f>
        <v>499</v>
      </c>
      <c r="B210" s="24" t="str">
        <f>Dasar!B501</f>
        <v>YPT 5502</v>
      </c>
      <c r="C210" s="8">
        <f>Dasar!C501*1.3</f>
        <v>141778</v>
      </c>
      <c r="E210" s="10"/>
      <c r="F210" s="10"/>
      <c r="G210" s="11"/>
    </row>
    <row r="211" spans="1:7" ht="9.1999999999999993" customHeight="1">
      <c r="A211" s="24">
        <f>Dasar!A502</f>
        <v>500</v>
      </c>
      <c r="B211" s="24" t="str">
        <f>Dasar!B502</f>
        <v>AGR 5725</v>
      </c>
      <c r="C211" s="8">
        <f>Dasar!C502*1.3</f>
        <v>137228</v>
      </c>
      <c r="E211" s="10"/>
      <c r="F211" s="10"/>
      <c r="G211" s="11"/>
    </row>
  </sheetData>
  <mergeCells count="1">
    <mergeCell ref="A1:O1"/>
  </mergeCells>
  <pageMargins left="0" right="0" top="0" bottom="0" header="0" footer="0"/>
  <pageSetup paperSize="5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11"/>
  <sheetViews>
    <sheetView workbookViewId="0">
      <selection activeCell="C3" sqref="C3"/>
    </sheetView>
  </sheetViews>
  <sheetFormatPr defaultRowHeight="9.1999999999999993" customHeight="1"/>
  <cols>
    <col min="1" max="1" width="4.42578125" style="18" bestFit="1" customWidth="1"/>
    <col min="2" max="2" width="8.28515625" style="2" bestFit="1" customWidth="1"/>
    <col min="3" max="3" width="7.42578125" style="17" bestFit="1" customWidth="1"/>
    <col min="4" max="4" width="1.5703125" style="2" customWidth="1"/>
    <col min="5" max="5" width="4.42578125" style="18" bestFit="1" customWidth="1"/>
    <col min="6" max="6" width="10" style="2" bestFit="1" customWidth="1"/>
    <col min="7" max="7" width="7.42578125" style="17" bestFit="1" customWidth="1"/>
    <col min="8" max="8" width="1.7109375" style="2" customWidth="1"/>
    <col min="9" max="9" width="4.42578125" style="18" bestFit="1" customWidth="1"/>
    <col min="10" max="10" width="8.140625" style="2" bestFit="1" customWidth="1"/>
    <col min="11" max="11" width="7.42578125" style="17" bestFit="1" customWidth="1"/>
    <col min="12" max="12" width="1.140625" style="2" customWidth="1"/>
    <col min="13" max="13" width="4.42578125" style="18" bestFit="1" customWidth="1"/>
    <col min="14" max="14" width="8.140625" style="2" bestFit="1" customWidth="1"/>
    <col min="15" max="15" width="7.42578125" style="17" bestFit="1" customWidth="1"/>
    <col min="16" max="16" width="1.5703125" style="2" customWidth="1"/>
    <col min="17" max="17" width="3.5703125" style="2" bestFit="1" customWidth="1"/>
    <col min="18" max="18" width="7.85546875" style="2" bestFit="1" customWidth="1"/>
    <col min="19" max="19" width="7.42578125" style="17" bestFit="1" customWidth="1"/>
    <col min="20" max="20" width="0.7109375" style="2" customWidth="1"/>
    <col min="21" max="21" width="3.5703125" style="2" bestFit="1" customWidth="1"/>
    <col min="22" max="22" width="7" style="2" bestFit="1" customWidth="1"/>
    <col min="23" max="23" width="6.140625" style="7" bestFit="1" customWidth="1"/>
    <col min="24" max="25" width="9.140625" style="2"/>
    <col min="26" max="26" width="9.140625" style="12"/>
    <col min="27" max="16384" width="9.140625" style="2"/>
  </cols>
  <sheetData>
    <row r="1" spans="1:23" ht="13.5" customHeight="1">
      <c r="A1" s="27" t="s">
        <v>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1"/>
      <c r="Q1" s="1"/>
      <c r="R1" s="1"/>
      <c r="S1" s="1"/>
      <c r="T1" s="1"/>
      <c r="U1" s="1"/>
      <c r="V1" s="1"/>
      <c r="W1" s="1"/>
    </row>
    <row r="2" spans="1:23" ht="9.1999999999999993" customHeight="1">
      <c r="A2" s="3" t="s">
        <v>1</v>
      </c>
      <c r="B2" s="3" t="s">
        <v>2</v>
      </c>
      <c r="C2" s="4" t="s">
        <v>3</v>
      </c>
      <c r="D2" s="5"/>
      <c r="E2" s="3" t="s">
        <v>1</v>
      </c>
      <c r="F2" s="3" t="s">
        <v>2</v>
      </c>
      <c r="G2" s="4" t="s">
        <v>3</v>
      </c>
      <c r="H2" s="5"/>
      <c r="I2" s="3" t="s">
        <v>1</v>
      </c>
      <c r="J2" s="3" t="s">
        <v>2</v>
      </c>
      <c r="K2" s="4" t="s">
        <v>3</v>
      </c>
      <c r="L2" s="5"/>
      <c r="M2" s="3" t="s">
        <v>1</v>
      </c>
      <c r="N2" s="3" t="s">
        <v>2</v>
      </c>
      <c r="O2" s="4" t="s">
        <v>3</v>
      </c>
      <c r="P2" s="6"/>
    </row>
    <row r="3" spans="1:23" ht="9.1999999999999993" customHeight="1">
      <c r="A3" s="23">
        <f>Dasar!A3</f>
        <v>1</v>
      </c>
      <c r="B3" s="24" t="str">
        <f>Dasar!B3</f>
        <v>BRH 0005</v>
      </c>
      <c r="C3" s="8">
        <f>Dasar!C3*1.5</f>
        <v>322770</v>
      </c>
      <c r="E3" s="23">
        <f>Dasar!A103</f>
        <v>101</v>
      </c>
      <c r="F3" s="24" t="str">
        <f>Dasar!B103</f>
        <v>FYT 0272</v>
      </c>
      <c r="G3" s="8">
        <f>Dasar!C103*1.5</f>
        <v>129360</v>
      </c>
      <c r="I3" s="23">
        <f>Dasar!A203</f>
        <v>201</v>
      </c>
      <c r="J3" s="24" t="str">
        <f>Dasar!B203</f>
        <v>FKR 1505</v>
      </c>
      <c r="K3" s="8">
        <f>Dasar!C203*1.5</f>
        <v>232155</v>
      </c>
      <c r="M3" s="23">
        <f>Dasar!A303</f>
        <v>301</v>
      </c>
      <c r="N3" s="24" t="str">
        <f>Dasar!B303</f>
        <v>FDU 5003</v>
      </c>
      <c r="O3" s="8">
        <f>Dasar!C303*1.5</f>
        <v>209370</v>
      </c>
    </row>
    <row r="4" spans="1:23" ht="9.1999999999999993" customHeight="1">
      <c r="A4" s="23">
        <f>Dasar!A4</f>
        <v>2</v>
      </c>
      <c r="B4" s="24" t="str">
        <f>Dasar!B4</f>
        <v>FNR 0035</v>
      </c>
      <c r="C4" s="8">
        <f>Dasar!C4*1.5</f>
        <v>297990</v>
      </c>
      <c r="E4" s="23">
        <f>Dasar!A104</f>
        <v>102</v>
      </c>
      <c r="F4" s="24" t="str">
        <f>Dasar!B104</f>
        <v>FRH 0268</v>
      </c>
      <c r="G4" s="8">
        <f>Dasar!C104*1.5</f>
        <v>174089.99999999997</v>
      </c>
      <c r="I4" s="23">
        <f>Dasar!A204</f>
        <v>202</v>
      </c>
      <c r="J4" s="24" t="str">
        <f>Dasar!B204</f>
        <v>FKR 1002</v>
      </c>
      <c r="K4" s="8">
        <f>Dasar!C204*1.5</f>
        <v>232155</v>
      </c>
      <c r="M4" s="23">
        <f>Dasar!A304</f>
        <v>302</v>
      </c>
      <c r="N4" s="24" t="str">
        <f>Dasar!B304</f>
        <v>FFM 5004</v>
      </c>
      <c r="O4" s="8">
        <f>Dasar!C304*1.5</f>
        <v>200760</v>
      </c>
    </row>
    <row r="5" spans="1:23" ht="9.1999999999999993" customHeight="1">
      <c r="A5" s="23">
        <f>Dasar!A5</f>
        <v>3</v>
      </c>
      <c r="B5" s="24" t="str">
        <f>Dasar!B5</f>
        <v>BRH 0008</v>
      </c>
      <c r="C5" s="8">
        <f>Dasar!C5*1.5</f>
        <v>317940</v>
      </c>
      <c r="E5" s="23">
        <f>Dasar!A105</f>
        <v>103</v>
      </c>
      <c r="F5" s="24" t="str">
        <f>Dasar!B105</f>
        <v>GHN 0273</v>
      </c>
      <c r="G5" s="8">
        <f>Dasar!C105*1.5</f>
        <v>147315</v>
      </c>
      <c r="I5" s="23">
        <f>Dasar!A205</f>
        <v>203</v>
      </c>
      <c r="J5" s="24" t="str">
        <f>Dasar!B205</f>
        <v>FAJ 1750</v>
      </c>
      <c r="K5" s="8">
        <f>Dasar!C205*1.5</f>
        <v>206535</v>
      </c>
      <c r="M5" s="23">
        <f>Dasar!A305</f>
        <v>303</v>
      </c>
      <c r="N5" s="24" t="str">
        <f>Dasar!B305</f>
        <v>FAM 5210</v>
      </c>
      <c r="O5" s="8">
        <f>Dasar!C305*1.5</f>
        <v>234150</v>
      </c>
    </row>
    <row r="6" spans="1:23" ht="9.1999999999999993" customHeight="1">
      <c r="A6" s="23">
        <f>Dasar!A6</f>
        <v>4</v>
      </c>
      <c r="B6" s="24" t="str">
        <f>Dasar!B6</f>
        <v>FTW 0040</v>
      </c>
      <c r="C6" s="8">
        <f>Dasar!C6*1.5</f>
        <v>304710</v>
      </c>
      <c r="E6" s="23">
        <f>Dasar!A106</f>
        <v>104</v>
      </c>
      <c r="F6" s="24" t="str">
        <f>Dasar!B106</f>
        <v>GHN 2002</v>
      </c>
      <c r="G6" s="8">
        <f>Dasar!C106*1.5</f>
        <v>160755</v>
      </c>
      <c r="I6" s="23">
        <f>Dasar!A206</f>
        <v>204</v>
      </c>
      <c r="J6" s="24" t="str">
        <f>Dasar!B206</f>
        <v>FAJ 1754</v>
      </c>
      <c r="K6" s="8">
        <f>Dasar!C206*1.5</f>
        <v>206535</v>
      </c>
      <c r="M6" s="23">
        <f>Dasar!A306</f>
        <v>304</v>
      </c>
      <c r="N6" s="24" t="str">
        <f>Dasar!B306</f>
        <v>FFM 5218</v>
      </c>
      <c r="O6" s="8">
        <f>Dasar!C306*1.5</f>
        <v>187424.99999999997</v>
      </c>
    </row>
    <row r="7" spans="1:23" ht="9.1999999999999993" customHeight="1">
      <c r="A7" s="23">
        <f>Dasar!A7</f>
        <v>5</v>
      </c>
      <c r="B7" s="24" t="str">
        <f>Dasar!B7</f>
        <v>HNI 0055</v>
      </c>
      <c r="C7" s="8">
        <f>Dasar!C7*1.5</f>
        <v>372329.99999999994</v>
      </c>
      <c r="E7" s="23">
        <f>Dasar!A107</f>
        <v>105</v>
      </c>
      <c r="F7" s="24" t="str">
        <f>Dasar!B107</f>
        <v>GHN 2003</v>
      </c>
      <c r="G7" s="8">
        <f>Dasar!C107*1.5</f>
        <v>162645</v>
      </c>
      <c r="I7" s="23">
        <f>Dasar!A207</f>
        <v>205</v>
      </c>
      <c r="J7" s="24" t="str">
        <f>Dasar!B207</f>
        <v>FAJ 1751</v>
      </c>
      <c r="K7" s="8">
        <f>Dasar!C207*1.5</f>
        <v>200760</v>
      </c>
      <c r="M7" s="23">
        <f>Dasar!A307</f>
        <v>305</v>
      </c>
      <c r="N7" s="24" t="str">
        <f>Dasar!B307</f>
        <v>FFM 5219</v>
      </c>
      <c r="O7" s="8">
        <f>Dasar!C307*1.5</f>
        <v>174089.99999999997</v>
      </c>
    </row>
    <row r="8" spans="1:23" ht="9.1999999999999993" customHeight="1">
      <c r="A8" s="23">
        <f>Dasar!A8</f>
        <v>6</v>
      </c>
      <c r="B8" s="24" t="str">
        <f>Dasar!B8</f>
        <v>FGN 0015</v>
      </c>
      <c r="C8" s="8">
        <f>Dasar!C8*1.5</f>
        <v>322770</v>
      </c>
      <c r="E8" s="23">
        <f>Dasar!A108</f>
        <v>106</v>
      </c>
      <c r="F8" s="24" t="str">
        <f>Dasar!B108</f>
        <v>BRH 0252</v>
      </c>
      <c r="G8" s="8">
        <f>Dasar!C108*1.5</f>
        <v>206535</v>
      </c>
      <c r="I8" s="23">
        <f>Dasar!A208</f>
        <v>206</v>
      </c>
      <c r="J8" s="24" t="str">
        <f>Dasar!B208</f>
        <v>FAJ 1753</v>
      </c>
      <c r="K8" s="8">
        <f>Dasar!C208*1.5</f>
        <v>205590</v>
      </c>
      <c r="M8" s="23">
        <f>Dasar!A308</f>
        <v>306</v>
      </c>
      <c r="N8" s="24" t="str">
        <f>Dasar!B308</f>
        <v>FAT 5213</v>
      </c>
      <c r="O8" s="8">
        <f>Dasar!C308*1.5</f>
        <v>167475</v>
      </c>
    </row>
    <row r="9" spans="1:23" ht="9.1999999999999993" customHeight="1">
      <c r="A9" s="23">
        <f>Dasar!A9</f>
        <v>7</v>
      </c>
      <c r="B9" s="24" t="str">
        <f>Dasar!B9</f>
        <v>FNR 0031</v>
      </c>
      <c r="C9" s="8">
        <f>Dasar!C9*1.5</f>
        <v>347444.99999999994</v>
      </c>
      <c r="E9" s="23">
        <f>Dasar!A109</f>
        <v>107</v>
      </c>
      <c r="F9" s="24" t="str">
        <f>Dasar!B109</f>
        <v>FBT 2000</v>
      </c>
      <c r="G9" s="8">
        <f>Dasar!C109*1.5</f>
        <v>126420</v>
      </c>
      <c r="I9" s="23">
        <f>Dasar!A209</f>
        <v>207</v>
      </c>
      <c r="J9" s="24" t="str">
        <f>Dasar!B209</f>
        <v>FIZ 1758</v>
      </c>
      <c r="K9" s="8">
        <f>Dasar!C209*1.5</f>
        <v>238770</v>
      </c>
      <c r="M9" s="23">
        <f>Dasar!A309</f>
        <v>307</v>
      </c>
      <c r="N9" s="24" t="str">
        <f>Dasar!B309</f>
        <v>FHA 5006</v>
      </c>
      <c r="O9" s="8">
        <f>Dasar!C309*1.5</f>
        <v>181754.99999999997</v>
      </c>
    </row>
    <row r="10" spans="1:23" ht="9.1999999999999993" customHeight="1">
      <c r="A10" s="23">
        <f>Dasar!A10</f>
        <v>8</v>
      </c>
      <c r="B10" s="24" t="str">
        <f>Dasar!B10</f>
        <v>FTW 0041</v>
      </c>
      <c r="C10" s="8">
        <f>Dasar!C10*1.5</f>
        <v>322770</v>
      </c>
      <c r="E10" s="23">
        <f>Dasar!A110</f>
        <v>108</v>
      </c>
      <c r="F10" s="24" t="str">
        <f>Dasar!B110</f>
        <v>FNS 0263</v>
      </c>
      <c r="G10" s="8">
        <f>Dasar!C110*1.5</f>
        <v>245490</v>
      </c>
      <c r="I10" s="23">
        <f>Dasar!A210</f>
        <v>208</v>
      </c>
      <c r="J10" s="24" t="str">
        <f>Dasar!B210</f>
        <v>GTT 1766</v>
      </c>
      <c r="K10" s="8">
        <f>Dasar!C210*1.5</f>
        <v>236985</v>
      </c>
      <c r="M10" s="23">
        <f>Dasar!A310</f>
        <v>308</v>
      </c>
      <c r="N10" s="24" t="str">
        <f>Dasar!B310</f>
        <v>ABH 5202</v>
      </c>
      <c r="O10" s="8">
        <f>Dasar!C310*1.5</f>
        <v>153090</v>
      </c>
    </row>
    <row r="11" spans="1:23" ht="9.1999999999999993" customHeight="1">
      <c r="A11" s="23">
        <f>Dasar!A11</f>
        <v>9</v>
      </c>
      <c r="B11" s="24" t="str">
        <f>Dasar!B11</f>
        <v>FII 0020</v>
      </c>
      <c r="C11" s="8">
        <f>Dasar!C11*1.5</f>
        <v>316995</v>
      </c>
      <c r="E11" s="23">
        <f>Dasar!A111</f>
        <v>109</v>
      </c>
      <c r="F11" s="24" t="str">
        <f>Dasar!B111</f>
        <v>FGA 0256</v>
      </c>
      <c r="G11" s="8">
        <f>Dasar!C111*1.5</f>
        <v>155085</v>
      </c>
      <c r="I11" s="23">
        <f>Dasar!A211</f>
        <v>209</v>
      </c>
      <c r="J11" s="24" t="str">
        <f>Dasar!B211</f>
        <v>GTT 1765</v>
      </c>
      <c r="K11" s="8">
        <f>Dasar!C211*1.5</f>
        <v>232155</v>
      </c>
      <c r="M11" s="23">
        <f>Dasar!A311</f>
        <v>309</v>
      </c>
      <c r="N11" s="24" t="str">
        <f>Dasar!B311</f>
        <v>FJM 5224</v>
      </c>
      <c r="O11" s="8">
        <f>Dasar!C311*1.5</f>
        <v>213990</v>
      </c>
    </row>
    <row r="12" spans="1:23" ht="9.1999999999999993" customHeight="1">
      <c r="A12" s="23">
        <f>Dasar!A12</f>
        <v>10</v>
      </c>
      <c r="B12" s="24" t="str">
        <f>Dasar!B12</f>
        <v>BRH 0007</v>
      </c>
      <c r="C12" s="8">
        <f>Dasar!C12*1.5</f>
        <v>359834.99999999994</v>
      </c>
      <c r="E12" s="23">
        <f>Dasar!A112</f>
        <v>110</v>
      </c>
      <c r="F12" s="24" t="str">
        <f>Dasar!B112</f>
        <v>FRH 0265</v>
      </c>
      <c r="G12" s="8">
        <f>Dasar!C112*1.5</f>
        <v>174089.99999999997</v>
      </c>
      <c r="I12" s="23">
        <f>Dasar!A212</f>
        <v>210</v>
      </c>
      <c r="J12" s="24" t="str">
        <f>Dasar!B212</f>
        <v>FKR 1759</v>
      </c>
      <c r="K12" s="8">
        <f>Dasar!C212*1.5</f>
        <v>232155</v>
      </c>
      <c r="M12" s="23">
        <f>Dasar!A312</f>
        <v>310</v>
      </c>
      <c r="N12" s="24" t="str">
        <f>Dasar!B312</f>
        <v>FJM 5225</v>
      </c>
      <c r="O12" s="8">
        <f>Dasar!C312*1.5</f>
        <v>213990</v>
      </c>
    </row>
    <row r="13" spans="1:23" ht="9.1999999999999993" customHeight="1">
      <c r="A13" s="23">
        <f>Dasar!A13</f>
        <v>11</v>
      </c>
      <c r="B13" s="24" t="str">
        <f>Dasar!B13</f>
        <v>FIT 0025</v>
      </c>
      <c r="C13" s="8">
        <f>Dasar!C13*1.5</f>
        <v>297990</v>
      </c>
      <c r="E13" s="23">
        <f>Dasar!A113</f>
        <v>111</v>
      </c>
      <c r="F13" s="24" t="str">
        <f>Dasar!B113</f>
        <v>FRH 0267</v>
      </c>
      <c r="G13" s="8">
        <f>Dasar!C113*1.5</f>
        <v>180809.99999999997</v>
      </c>
      <c r="I13" s="23">
        <f>Dasar!A213</f>
        <v>211</v>
      </c>
      <c r="J13" s="24" t="str">
        <f>Dasar!B213</f>
        <v>RHM 1508</v>
      </c>
      <c r="K13" s="8">
        <f>Dasar!C213*1.5</f>
        <v>227430</v>
      </c>
      <c r="M13" s="23">
        <f>Dasar!A313</f>
        <v>311</v>
      </c>
      <c r="N13" s="24" t="str">
        <f>Dasar!B313</f>
        <v>ANR 5205</v>
      </c>
      <c r="O13" s="8">
        <f>Dasar!C313*1.5</f>
        <v>187424.99999999997</v>
      </c>
    </row>
    <row r="14" spans="1:23" ht="9.1999999999999993" customHeight="1">
      <c r="A14" s="23">
        <f>Dasar!A14</f>
        <v>12</v>
      </c>
      <c r="B14" s="24" t="str">
        <f>Dasar!B14</f>
        <v>FNR 0034</v>
      </c>
      <c r="C14" s="8">
        <f>Dasar!C14*1.5</f>
        <v>347549.99999999994</v>
      </c>
      <c r="E14" s="23">
        <f>Dasar!A114</f>
        <v>112</v>
      </c>
      <c r="F14" s="24" t="str">
        <f>Dasar!B114</f>
        <v>GRI 0274</v>
      </c>
      <c r="G14" s="8">
        <f>Dasar!C114*1.5</f>
        <v>194039.99999999997</v>
      </c>
      <c r="I14" s="23">
        <f>Dasar!A214</f>
        <v>212</v>
      </c>
      <c r="J14" s="24" t="str">
        <f>Dasar!B214</f>
        <v>FKR 1760</v>
      </c>
      <c r="K14" s="8">
        <f>Dasar!C214*1.5</f>
        <v>245490</v>
      </c>
      <c r="M14" s="23">
        <f>Dasar!A314</f>
        <v>312</v>
      </c>
      <c r="N14" s="24" t="str">
        <f>Dasar!B314</f>
        <v>FKI 5008</v>
      </c>
      <c r="O14" s="8">
        <f>Dasar!C314*1.5</f>
        <v>235095</v>
      </c>
    </row>
    <row r="15" spans="1:23" ht="9.1999999999999993" customHeight="1">
      <c r="A15" s="23">
        <f>Dasar!A15</f>
        <v>13</v>
      </c>
      <c r="B15" s="24" t="str">
        <f>Dasar!B15</f>
        <v>FKR 0029</v>
      </c>
      <c r="C15" s="8">
        <f>Dasar!C15*1.5</f>
        <v>310380</v>
      </c>
      <c r="E15" s="23">
        <f>Dasar!A115</f>
        <v>113</v>
      </c>
      <c r="F15" s="24" t="str">
        <f>Dasar!B115</f>
        <v>HSN 0276</v>
      </c>
      <c r="G15" s="8">
        <f>Dasar!C115*1.5</f>
        <v>245490</v>
      </c>
      <c r="I15" s="23">
        <f>Dasar!A215</f>
        <v>213</v>
      </c>
      <c r="J15" s="24" t="str">
        <f>Dasar!B215</f>
        <v>FDT 1503</v>
      </c>
      <c r="K15" s="8">
        <f>Dasar!C215*1.5</f>
        <v>245490</v>
      </c>
      <c r="M15" s="23">
        <f>Dasar!A315</f>
        <v>313</v>
      </c>
      <c r="N15" s="24" t="str">
        <f>Dasar!B315</f>
        <v>FKI 5227</v>
      </c>
      <c r="O15" s="8">
        <f>Dasar!C315*1.5</f>
        <v>240765</v>
      </c>
    </row>
    <row r="16" spans="1:23" ht="9.1999999999999993" customHeight="1">
      <c r="A16" s="23">
        <f>Dasar!A16</f>
        <v>14</v>
      </c>
      <c r="B16" s="24" t="str">
        <f>Dasar!B16</f>
        <v>FII 0019</v>
      </c>
      <c r="C16" s="8">
        <f>Dasar!C16*1.5</f>
        <v>273210</v>
      </c>
      <c r="E16" s="23">
        <f>Dasar!A116</f>
        <v>114</v>
      </c>
      <c r="F16" s="24" t="str">
        <f>Dasar!B116</f>
        <v>ASP 0690</v>
      </c>
      <c r="G16" s="8">
        <f>Dasar!C116*1.5</f>
        <v>180809.99999999997</v>
      </c>
      <c r="I16" s="23">
        <f>Dasar!A216</f>
        <v>214</v>
      </c>
      <c r="J16" s="24" t="str">
        <f>Dasar!B216</f>
        <v>FAJ 1752</v>
      </c>
      <c r="K16" s="8">
        <f>Dasar!C216*1.5</f>
        <v>197820</v>
      </c>
      <c r="M16" s="23">
        <f>Dasar!A316</f>
        <v>314</v>
      </c>
      <c r="N16" s="24" t="str">
        <f>Dasar!B316</f>
        <v>FAT 5000</v>
      </c>
      <c r="O16" s="8">
        <f>Dasar!C316*1.5</f>
        <v>166425</v>
      </c>
    </row>
    <row r="17" spans="1:15" ht="9.1999999999999993" customHeight="1">
      <c r="A17" s="23">
        <f>Dasar!A17</f>
        <v>15</v>
      </c>
      <c r="B17" s="24" t="str">
        <f>Dasar!B17</f>
        <v>ASP 0001</v>
      </c>
      <c r="C17" s="8">
        <f>Dasar!C17*1.5</f>
        <v>285600</v>
      </c>
      <c r="E17" s="23">
        <f>Dasar!A117</f>
        <v>115</v>
      </c>
      <c r="F17" s="24" t="str">
        <f>Dasar!B117</f>
        <v>BRH 0251</v>
      </c>
      <c r="G17" s="8">
        <f>Dasar!C117*1.5</f>
        <v>194039.99999999997</v>
      </c>
      <c r="I17" s="23">
        <f>Dasar!A217</f>
        <v>215</v>
      </c>
      <c r="J17" s="24" t="str">
        <f>Dasar!B217</f>
        <v>FIZ 1757</v>
      </c>
      <c r="K17" s="8">
        <f>Dasar!C217*1.5</f>
        <v>212205</v>
      </c>
      <c r="M17" s="23">
        <f>Dasar!A317</f>
        <v>315</v>
      </c>
      <c r="N17" s="24" t="str">
        <f>Dasar!B317</f>
        <v>FKN 5009</v>
      </c>
      <c r="O17" s="8">
        <f>Dasar!C317*1.5</f>
        <v>193199.99999999997</v>
      </c>
    </row>
    <row r="18" spans="1:15" ht="9.1999999999999993" customHeight="1">
      <c r="A18" s="23">
        <f>Dasar!A18</f>
        <v>16</v>
      </c>
      <c r="B18" s="24" t="str">
        <f>Dasar!B18</f>
        <v>FTW 0045</v>
      </c>
      <c r="C18" s="8">
        <f>Dasar!C18*1.5</f>
        <v>273210</v>
      </c>
      <c r="E18" s="23">
        <f>Dasar!A118</f>
        <v>116</v>
      </c>
      <c r="F18" s="24" t="str">
        <f>Dasar!B118</f>
        <v>FER 0255</v>
      </c>
      <c r="G18" s="8">
        <f>Dasar!C118*1.5</f>
        <v>180809.99999999997</v>
      </c>
      <c r="I18" s="23">
        <f>Dasar!A218</f>
        <v>216</v>
      </c>
      <c r="J18" s="24" t="str">
        <f>Dasar!B218</f>
        <v>FDH 1500</v>
      </c>
      <c r="K18" s="8">
        <f>Dasar!C218*1.5</f>
        <v>245490</v>
      </c>
      <c r="M18" s="23">
        <f>Dasar!A318</f>
        <v>316</v>
      </c>
      <c r="N18" s="24" t="str">
        <f>Dasar!B318</f>
        <v>FKN 5229</v>
      </c>
      <c r="O18" s="8">
        <f>Dasar!C318*1.5</f>
        <v>179864.99999999997</v>
      </c>
    </row>
    <row r="19" spans="1:15" ht="9.1999999999999993" customHeight="1">
      <c r="A19" s="23">
        <f>Dasar!A19</f>
        <v>17</v>
      </c>
      <c r="B19" s="24" t="str">
        <f>Dasar!B19</f>
        <v>FII 0023</v>
      </c>
      <c r="C19" s="8">
        <f>Dasar!C19*1.5</f>
        <v>310380</v>
      </c>
      <c r="E19" s="23">
        <f>Dasar!A119</f>
        <v>117</v>
      </c>
      <c r="F19" s="24" t="str">
        <f>Dasar!B119</f>
        <v>FII 0259</v>
      </c>
      <c r="G19" s="8">
        <f>Dasar!C119*1.5</f>
        <v>129360</v>
      </c>
      <c r="I19" s="23">
        <f>Dasar!A219</f>
        <v>217</v>
      </c>
      <c r="J19" s="24" t="str">
        <f>Dasar!B219</f>
        <v>FDH 1755</v>
      </c>
      <c r="K19" s="8">
        <f>Dasar!C219*1.5</f>
        <v>236985</v>
      </c>
      <c r="M19" s="23">
        <f>Dasar!A319</f>
        <v>317</v>
      </c>
      <c r="N19" s="24" t="str">
        <f>Dasar!B319</f>
        <v>FRN 5018</v>
      </c>
      <c r="O19" s="8">
        <f>Dasar!C319*1.5</f>
        <v>219765</v>
      </c>
    </row>
    <row r="20" spans="1:15" ht="9.1999999999999993" customHeight="1">
      <c r="A20" s="23">
        <f>Dasar!A20</f>
        <v>18</v>
      </c>
      <c r="B20" s="24" t="str">
        <f>Dasar!B20</f>
        <v>FKR 0069</v>
      </c>
      <c r="C20" s="8">
        <f>Dasar!C20*1.5</f>
        <v>273210</v>
      </c>
      <c r="E20" s="23">
        <f>Dasar!A120</f>
        <v>118</v>
      </c>
      <c r="F20" s="24" t="str">
        <f>Dasar!B120</f>
        <v>FNS 0692</v>
      </c>
      <c r="G20" s="8">
        <f>Dasar!C120*1.5</f>
        <v>193619.99999999997</v>
      </c>
      <c r="I20" s="23">
        <f>Dasar!A220</f>
        <v>218</v>
      </c>
      <c r="J20" s="24" t="str">
        <f>Dasar!B220</f>
        <v>FSR 1761</v>
      </c>
      <c r="K20" s="8">
        <f>Dasar!C220*1.5</f>
        <v>283605</v>
      </c>
      <c r="M20" s="23">
        <f>Dasar!A320</f>
        <v>318</v>
      </c>
      <c r="N20" s="24" t="str">
        <f>Dasar!B320</f>
        <v>FLJ 5010</v>
      </c>
      <c r="O20" s="8">
        <f>Dasar!C320*1.5</f>
        <v>181754.99999999997</v>
      </c>
    </row>
    <row r="21" spans="1:15" ht="9.1999999999999993" customHeight="1">
      <c r="A21" s="23">
        <f>Dasar!A21</f>
        <v>19</v>
      </c>
      <c r="B21" s="24" t="str">
        <f>Dasar!B21</f>
        <v>GSN 0053</v>
      </c>
      <c r="C21" s="8">
        <f>Dasar!C21*1.5</f>
        <v>335160</v>
      </c>
      <c r="E21" s="23">
        <f>Dasar!A121</f>
        <v>119</v>
      </c>
      <c r="F21" s="24" t="str">
        <f>Dasar!B121</f>
        <v>FIT 0261</v>
      </c>
      <c r="G21" s="8">
        <f>Dasar!C121*1.5</f>
        <v>180809.99999999997</v>
      </c>
      <c r="I21" s="23">
        <f>Dasar!A221</f>
        <v>219</v>
      </c>
      <c r="J21" s="24" t="str">
        <f>Dasar!B221</f>
        <v>FSR 1763</v>
      </c>
      <c r="K21" s="8">
        <f>Dasar!C221*1.5</f>
        <v>283605</v>
      </c>
      <c r="M21" s="23">
        <f>Dasar!A321</f>
        <v>319</v>
      </c>
      <c r="N21" s="24" t="str">
        <f>Dasar!B321</f>
        <v>FLJ 5239</v>
      </c>
      <c r="O21" s="8">
        <f>Dasar!C321*1.5</f>
        <v>180809.99999999997</v>
      </c>
    </row>
    <row r="22" spans="1:15" ht="9.1999999999999993" customHeight="1">
      <c r="A22" s="23">
        <f>Dasar!A22</f>
        <v>20</v>
      </c>
      <c r="B22" s="24" t="str">
        <f>Dasar!B22</f>
        <v>HNI 0059</v>
      </c>
      <c r="C22" s="8">
        <f>Dasar!C22*1.5</f>
        <v>409500</v>
      </c>
      <c r="E22" s="23">
        <f>Dasar!A122</f>
        <v>120</v>
      </c>
      <c r="F22" s="24" t="str">
        <f>Dasar!B122</f>
        <v>FKR 7000</v>
      </c>
      <c r="G22" s="8">
        <f>Dasar!C122*1.5</f>
        <v>91244.999999999985</v>
      </c>
      <c r="I22" s="23">
        <f>Dasar!A222</f>
        <v>220</v>
      </c>
      <c r="J22" s="24" t="str">
        <f>Dasar!B222</f>
        <v>FSR 1762</v>
      </c>
      <c r="K22" s="8">
        <f>Dasar!C222*1.5</f>
        <v>245490</v>
      </c>
      <c r="M22" s="23">
        <f>Dasar!A322</f>
        <v>320</v>
      </c>
      <c r="N22" s="24" t="str">
        <f>Dasar!B322</f>
        <v>FRS 5256</v>
      </c>
      <c r="O22" s="8">
        <f>Dasar!C322*1.5</f>
        <v>160755</v>
      </c>
    </row>
    <row r="23" spans="1:15" ht="9.1999999999999993" customHeight="1">
      <c r="A23" s="23">
        <f>Dasar!A23</f>
        <v>21</v>
      </c>
      <c r="B23" s="24" t="str">
        <f>Dasar!B23</f>
        <v>FII 0021</v>
      </c>
      <c r="C23" s="8">
        <f>Dasar!C23*1.5</f>
        <v>335160</v>
      </c>
      <c r="E23" s="23">
        <f>Dasar!A123</f>
        <v>121</v>
      </c>
      <c r="F23" s="24" t="str">
        <f>Dasar!B123</f>
        <v>FKR 7001</v>
      </c>
      <c r="G23" s="8">
        <f>Dasar!C123*1.5</f>
        <v>103635</v>
      </c>
      <c r="I23" s="23">
        <f>Dasar!A223</f>
        <v>221</v>
      </c>
      <c r="J23" s="24" t="str">
        <f>Dasar!B223</f>
        <v>RHM 1951</v>
      </c>
      <c r="K23" s="8">
        <f>Dasar!C223*1.5</f>
        <v>245490</v>
      </c>
      <c r="M23" s="23">
        <f>Dasar!A323</f>
        <v>321</v>
      </c>
      <c r="N23" s="24" t="str">
        <f>Dasar!B323</f>
        <v>FNP 5245</v>
      </c>
      <c r="O23" s="8">
        <f>Dasar!C323*1.5</f>
        <v>158340</v>
      </c>
    </row>
    <row r="24" spans="1:15" ht="9.1999999999999993" customHeight="1">
      <c r="A24" s="23">
        <f>Dasar!A24</f>
        <v>22</v>
      </c>
      <c r="B24" s="24" t="str">
        <f>Dasar!B24</f>
        <v>FII 0022</v>
      </c>
      <c r="C24" s="8">
        <f>Dasar!C24*1.5</f>
        <v>310380</v>
      </c>
      <c r="E24" s="23">
        <f>Dasar!A124</f>
        <v>122</v>
      </c>
      <c r="F24" s="24" t="str">
        <f>Dasar!B124</f>
        <v>FJP 3002</v>
      </c>
      <c r="G24" s="8">
        <f>Dasar!C124*1.5</f>
        <v>343770</v>
      </c>
      <c r="I24" s="23">
        <f>Dasar!A224</f>
        <v>222</v>
      </c>
      <c r="J24" s="24" t="str">
        <f>Dasar!B224</f>
        <v>RHM 1950</v>
      </c>
      <c r="K24" s="8">
        <f>Dasar!C224*1.5</f>
        <v>271215</v>
      </c>
      <c r="M24" s="23">
        <f>Dasar!A324</f>
        <v>322</v>
      </c>
      <c r="N24" s="24" t="str">
        <f>Dasar!B324</f>
        <v>FRW 5020</v>
      </c>
      <c r="O24" s="8">
        <f>Dasar!C324*1.5</f>
        <v>200760</v>
      </c>
    </row>
    <row r="25" spans="1:15" ht="9.1999999999999993" customHeight="1">
      <c r="A25" s="23">
        <f>Dasar!A25</f>
        <v>23</v>
      </c>
      <c r="B25" s="24" t="str">
        <f>Dasar!B25</f>
        <v>HNI 0054</v>
      </c>
      <c r="C25" s="8">
        <f>Dasar!C25*1.5</f>
        <v>391229.99999999994</v>
      </c>
      <c r="E25" s="23">
        <f>Dasar!A125</f>
        <v>123</v>
      </c>
      <c r="F25" s="24" t="str">
        <f>Dasar!B125</f>
        <v>FJP 3000</v>
      </c>
      <c r="G25" s="8">
        <f>Dasar!C125*1.5</f>
        <v>283605</v>
      </c>
      <c r="I25" s="23">
        <f>Dasar!A225</f>
        <v>223</v>
      </c>
      <c r="J25" s="24" t="str">
        <f>Dasar!B225</f>
        <v>RHM 1952</v>
      </c>
      <c r="K25" s="8">
        <f>Dasar!C225*1.5</f>
        <v>245490</v>
      </c>
      <c r="M25" s="23">
        <f>Dasar!A325</f>
        <v>323</v>
      </c>
      <c r="N25" s="24" t="str">
        <f>Dasar!B325</f>
        <v>FNP 5012</v>
      </c>
      <c r="O25" s="8">
        <f>Dasar!C325*1.5</f>
        <v>227430</v>
      </c>
    </row>
    <row r="26" spans="1:15" ht="9.1999999999999993" customHeight="1">
      <c r="A26" s="23">
        <f>Dasar!A26</f>
        <v>24</v>
      </c>
      <c r="B26" s="24" t="str">
        <f>Dasar!B26</f>
        <v>FKR 0028</v>
      </c>
      <c r="C26" s="8">
        <f>Dasar!C26*1.5</f>
        <v>248430</v>
      </c>
      <c r="E26" s="23">
        <f>Dasar!A126</f>
        <v>124</v>
      </c>
      <c r="F26" s="24" t="str">
        <f>Dasar!B126</f>
        <v>FJP 3001</v>
      </c>
      <c r="G26" s="8">
        <f>Dasar!C126*1.5</f>
        <v>283605</v>
      </c>
      <c r="I26" s="23">
        <f>Dasar!A226</f>
        <v>224</v>
      </c>
      <c r="J26" s="24" t="str">
        <f>Dasar!B226</f>
        <v>FSR 1507</v>
      </c>
      <c r="K26" s="8">
        <f>Dasar!C226*1.5</f>
        <v>245490</v>
      </c>
      <c r="M26" s="23">
        <f>Dasar!A326</f>
        <v>324</v>
      </c>
      <c r="N26" s="24" t="str">
        <f>Dasar!B326</f>
        <v>FNP 5244</v>
      </c>
      <c r="O26" s="8">
        <f>Dasar!C326*1.5</f>
        <v>200760</v>
      </c>
    </row>
    <row r="27" spans="1:15" ht="9.1999999999999993" customHeight="1">
      <c r="A27" s="23">
        <f>Dasar!A27</f>
        <v>25</v>
      </c>
      <c r="B27" s="24" t="str">
        <f>Dasar!B27</f>
        <v>FNR 0033</v>
      </c>
      <c r="C27" s="8">
        <f>Dasar!C27*1.5</f>
        <v>321720</v>
      </c>
      <c r="E27" s="23">
        <f>Dasar!A127</f>
        <v>125</v>
      </c>
      <c r="F27" s="24" t="str">
        <f>Dasar!B127</f>
        <v>GAD 3004</v>
      </c>
      <c r="G27" s="8">
        <f>Dasar!C127*1.5</f>
        <v>303660</v>
      </c>
      <c r="I27" s="23">
        <f>Dasar!A227</f>
        <v>225</v>
      </c>
      <c r="J27" s="24" t="str">
        <f>Dasar!B227</f>
        <v>FDT 1502</v>
      </c>
      <c r="K27" s="8">
        <f>Dasar!C227*1.5</f>
        <v>245490</v>
      </c>
      <c r="M27" s="23">
        <f>Dasar!A327</f>
        <v>325</v>
      </c>
      <c r="N27" s="24" t="str">
        <f>Dasar!B327</f>
        <v>FOP 5246</v>
      </c>
      <c r="O27" s="8">
        <f>Dasar!C327*1.5</f>
        <v>147315</v>
      </c>
    </row>
    <row r="28" spans="1:15" ht="9.1999999999999993" customHeight="1">
      <c r="A28" s="23">
        <f>Dasar!A28</f>
        <v>26</v>
      </c>
      <c r="B28" s="24" t="str">
        <f>Dasar!B28</f>
        <v>FNR 0032</v>
      </c>
      <c r="C28" s="8">
        <f>Dasar!C28*1.5</f>
        <v>322770</v>
      </c>
      <c r="E28" s="23">
        <f>Dasar!A128</f>
        <v>126</v>
      </c>
      <c r="F28" s="24" t="str">
        <f>Dasar!B128</f>
        <v>GAD 3005</v>
      </c>
      <c r="G28" s="8">
        <f>Dasar!C128*1.5</f>
        <v>431445</v>
      </c>
      <c r="I28" s="23">
        <f>Dasar!A228</f>
        <v>226</v>
      </c>
      <c r="J28" s="24" t="str">
        <f>Dasar!B228</f>
        <v>FSR 1506</v>
      </c>
      <c r="K28" s="8">
        <f>Dasar!C228*1.5</f>
        <v>245490</v>
      </c>
      <c r="M28" s="23">
        <f>Dasar!A328</f>
        <v>326</v>
      </c>
      <c r="N28" s="24" t="str">
        <f>Dasar!B328</f>
        <v>FRG 5013</v>
      </c>
      <c r="O28" s="8">
        <f>Dasar!C328*1.5</f>
        <v>166425</v>
      </c>
    </row>
    <row r="29" spans="1:15" ht="9.1999999999999993" customHeight="1">
      <c r="A29" s="23">
        <f>Dasar!A29</f>
        <v>27</v>
      </c>
      <c r="B29" s="24" t="str">
        <f>Dasar!B29</f>
        <v>FNR 0030</v>
      </c>
      <c r="C29" s="8">
        <f>Dasar!C29*1.5</f>
        <v>384614.99999999994</v>
      </c>
      <c r="E29" s="23">
        <f>Dasar!A129</f>
        <v>127</v>
      </c>
      <c r="F29" s="24" t="str">
        <f>Dasar!B129</f>
        <v>GAD 3007</v>
      </c>
      <c r="G29" s="8">
        <f>Dasar!C129*1.5</f>
        <v>335160</v>
      </c>
      <c r="I29" s="23">
        <f>Dasar!A229</f>
        <v>227</v>
      </c>
      <c r="J29" s="24" t="str">
        <f>Dasar!B229</f>
        <v>FDT 1501</v>
      </c>
      <c r="K29" s="8">
        <f>Dasar!C229*1.5</f>
        <v>296100</v>
      </c>
      <c r="M29" s="23">
        <f>Dasar!A329</f>
        <v>327</v>
      </c>
      <c r="N29" s="24" t="str">
        <f>Dasar!B329</f>
        <v>FRN 5254</v>
      </c>
      <c r="O29" s="8">
        <f>Dasar!C329*1.5</f>
        <v>200760</v>
      </c>
    </row>
    <row r="30" spans="1:15" ht="9.1999999999999993" customHeight="1">
      <c r="A30" s="23">
        <f>Dasar!A30</f>
        <v>28</v>
      </c>
      <c r="B30" s="24" t="str">
        <f>Dasar!B30</f>
        <v>FTW 0044</v>
      </c>
      <c r="C30" s="8">
        <f>Dasar!C30*1.5</f>
        <v>310380</v>
      </c>
      <c r="E30" s="23">
        <f>Dasar!A130</f>
        <v>128</v>
      </c>
      <c r="F30" s="24" t="str">
        <f>Dasar!B130</f>
        <v>FJP 3003</v>
      </c>
      <c r="G30" s="8">
        <f>Dasar!C130*1.5</f>
        <v>332325</v>
      </c>
      <c r="I30" s="23">
        <f>Dasar!A230</f>
        <v>228</v>
      </c>
      <c r="J30" s="24" t="str">
        <f>Dasar!B230</f>
        <v>FDT 1504</v>
      </c>
      <c r="K30" s="8">
        <f>Dasar!C230*1.5</f>
        <v>245490</v>
      </c>
      <c r="M30" s="23">
        <f>Dasar!A330</f>
        <v>328</v>
      </c>
      <c r="N30" s="24" t="str">
        <f>Dasar!B330</f>
        <v>FRM 5015</v>
      </c>
      <c r="O30" s="8">
        <f>Dasar!C330*1.5</f>
        <v>206535</v>
      </c>
    </row>
    <row r="31" spans="1:15" ht="9.1999999999999993" customHeight="1">
      <c r="A31" s="23">
        <f>Dasar!A31</f>
        <v>29</v>
      </c>
      <c r="B31" s="24" t="str">
        <f>Dasar!B31</f>
        <v>FTW 0047</v>
      </c>
      <c r="C31" s="8">
        <f>Dasar!C31*1.5</f>
        <v>345659.99999999994</v>
      </c>
      <c r="E31" s="23">
        <f>Dasar!A131</f>
        <v>129</v>
      </c>
      <c r="F31" s="24" t="str">
        <f>Dasar!B131</f>
        <v>GAD 3006</v>
      </c>
      <c r="G31" s="8">
        <f>Dasar!C131*1.5</f>
        <v>335160</v>
      </c>
      <c r="I31" s="23">
        <f>Dasar!A231</f>
        <v>229</v>
      </c>
      <c r="J31" s="24" t="str">
        <f>Dasar!B231</f>
        <v>FKR 2752</v>
      </c>
      <c r="K31" s="8">
        <f>Dasar!C231*1.5</f>
        <v>194039.99999999997</v>
      </c>
      <c r="M31" s="23">
        <f>Dasar!A331</f>
        <v>329</v>
      </c>
      <c r="N31" s="24" t="str">
        <f>Dasar!B331</f>
        <v>FRM 5249</v>
      </c>
      <c r="O31" s="8">
        <f>Dasar!C331*1.5</f>
        <v>185429.99999999997</v>
      </c>
    </row>
    <row r="32" spans="1:15" ht="9.1999999999999993" customHeight="1">
      <c r="A32" s="23">
        <f>Dasar!A32</f>
        <v>30</v>
      </c>
      <c r="B32" s="24" t="str">
        <f>Dasar!B32</f>
        <v>FKR 0027</v>
      </c>
      <c r="C32" s="8">
        <f>Dasar!C32*1.5</f>
        <v>285600</v>
      </c>
      <c r="E32" s="23">
        <f>Dasar!A132</f>
        <v>130</v>
      </c>
      <c r="F32" s="24" t="str">
        <f>Dasar!B132</f>
        <v>GMB 3015</v>
      </c>
      <c r="G32" s="8">
        <f>Dasar!C132*1.5</f>
        <v>295995</v>
      </c>
      <c r="I32" s="23">
        <f>Dasar!A232</f>
        <v>230</v>
      </c>
      <c r="J32" s="24" t="str">
        <f>Dasar!B232</f>
        <v>RDW 2754</v>
      </c>
      <c r="K32" s="8">
        <f>Dasar!C232*1.5</f>
        <v>186479.99999999997</v>
      </c>
      <c r="M32" s="23">
        <f>Dasar!A332</f>
        <v>330</v>
      </c>
      <c r="N32" s="24" t="str">
        <f>Dasar!B332</f>
        <v>FRS 5257</v>
      </c>
      <c r="O32" s="8">
        <f>Dasar!C332*1.5</f>
        <v>187424.99999999997</v>
      </c>
    </row>
    <row r="33" spans="1:15" ht="9.1999999999999993" customHeight="1">
      <c r="A33" s="23">
        <f>Dasar!A33</f>
        <v>31</v>
      </c>
      <c r="B33" s="24" t="str">
        <f>Dasar!B33</f>
        <v>GSN 0052</v>
      </c>
      <c r="C33" s="8">
        <f>Dasar!C33*1.5</f>
        <v>322770</v>
      </c>
      <c r="E33" s="23">
        <f>Dasar!A133</f>
        <v>131</v>
      </c>
      <c r="F33" s="24" t="str">
        <f>Dasar!B133</f>
        <v>GMB 3010</v>
      </c>
      <c r="G33" s="8">
        <f>Dasar!C133*1.5</f>
        <v>316995</v>
      </c>
      <c r="I33" s="23">
        <f>Dasar!A233</f>
        <v>231</v>
      </c>
      <c r="J33" s="24" t="str">
        <f>Dasar!B233</f>
        <v>RDW 2755</v>
      </c>
      <c r="K33" s="8">
        <f>Dasar!C233*1.5</f>
        <v>186479.99999999997</v>
      </c>
      <c r="M33" s="23">
        <f>Dasar!A333</f>
        <v>331</v>
      </c>
      <c r="N33" s="24" t="str">
        <f>Dasar!B333</f>
        <v>FRM 5251</v>
      </c>
      <c r="O33" s="8">
        <f>Dasar!C333*1.5</f>
        <v>187424.99999999997</v>
      </c>
    </row>
    <row r="34" spans="1:15" ht="9.1999999999999993" customHeight="1">
      <c r="A34" s="23">
        <f>Dasar!A34</f>
        <v>32</v>
      </c>
      <c r="B34" s="24" t="str">
        <f>Dasar!B34</f>
        <v>FTW 0042</v>
      </c>
      <c r="C34" s="8">
        <f>Dasar!C34*1.5</f>
        <v>297990</v>
      </c>
      <c r="E34" s="23">
        <f>Dasar!A134</f>
        <v>132</v>
      </c>
      <c r="F34" s="24" t="str">
        <f>Dasar!B134</f>
        <v>GMB 3011</v>
      </c>
      <c r="G34" s="8">
        <f>Dasar!C134*1.5</f>
        <v>309330</v>
      </c>
      <c r="I34" s="23">
        <f>Dasar!A234</f>
        <v>232</v>
      </c>
      <c r="J34" s="24" t="str">
        <f>Dasar!B234</f>
        <v>RDW 2756</v>
      </c>
      <c r="K34" s="8">
        <f>Dasar!C234*1.5</f>
        <v>186479.99999999997</v>
      </c>
      <c r="M34" s="23">
        <f>Dasar!A334</f>
        <v>332</v>
      </c>
      <c r="N34" s="24" t="str">
        <f>Dasar!B334</f>
        <v>FRN 5017</v>
      </c>
      <c r="O34" s="8">
        <f>Dasar!C334*1.5</f>
        <v>225120</v>
      </c>
    </row>
    <row r="35" spans="1:15" ht="9.1999999999999993" customHeight="1">
      <c r="A35" s="23">
        <f>Dasar!A35</f>
        <v>33</v>
      </c>
      <c r="B35" s="24" t="str">
        <f>Dasar!B35</f>
        <v>BRH 0003</v>
      </c>
      <c r="C35" s="8">
        <f>Dasar!C35*1.5</f>
        <v>359834.99999999994</v>
      </c>
      <c r="E35" s="23">
        <f>Dasar!A135</f>
        <v>133</v>
      </c>
      <c r="F35" s="24" t="str">
        <f>Dasar!B135</f>
        <v>GMB 3009</v>
      </c>
      <c r="G35" s="8">
        <f>Dasar!C135*1.5</f>
        <v>335160</v>
      </c>
      <c r="I35" s="23">
        <f>Dasar!A235</f>
        <v>233</v>
      </c>
      <c r="J35" s="24" t="str">
        <f>Dasar!B235</f>
        <v>RDW 2758</v>
      </c>
      <c r="K35" s="8">
        <f>Dasar!C235*1.5</f>
        <v>186479.99999999997</v>
      </c>
      <c r="M35" s="23">
        <f>Dasar!A335</f>
        <v>333</v>
      </c>
      <c r="N35" s="24" t="str">
        <f>Dasar!B335</f>
        <v>FRW 5258</v>
      </c>
      <c r="O35" s="8">
        <f>Dasar!C335*1.5</f>
        <v>174089.99999999997</v>
      </c>
    </row>
    <row r="36" spans="1:15" ht="9.1999999999999993" customHeight="1">
      <c r="A36" s="23">
        <f>Dasar!A36</f>
        <v>34</v>
      </c>
      <c r="B36" s="24" t="str">
        <f>Dasar!B36</f>
        <v>IMS 0062</v>
      </c>
      <c r="C36" s="8">
        <f>Dasar!C36*1.5</f>
        <v>310380</v>
      </c>
      <c r="E36" s="23">
        <f>Dasar!A136</f>
        <v>134</v>
      </c>
      <c r="F36" s="24" t="str">
        <f>Dasar!B136</f>
        <v>GAD 3008</v>
      </c>
      <c r="G36" s="8">
        <f>Dasar!C136*1.5</f>
        <v>303660</v>
      </c>
      <c r="I36" s="23">
        <f>Dasar!A236</f>
        <v>234</v>
      </c>
      <c r="J36" s="24" t="str">
        <f>Dasar!B236</f>
        <v>RDW 2757</v>
      </c>
      <c r="K36" s="8">
        <f>Dasar!C236*1.5</f>
        <v>186479.99999999997</v>
      </c>
      <c r="M36" s="23">
        <f>Dasar!A336</f>
        <v>334</v>
      </c>
      <c r="N36" s="24" t="str">
        <f>Dasar!B336</f>
        <v>GJE 5025</v>
      </c>
      <c r="O36" s="8">
        <f>Dasar!C336*1.5</f>
        <v>213990</v>
      </c>
    </row>
    <row r="37" spans="1:15" ht="9.1999999999999993" customHeight="1">
      <c r="A37" s="23">
        <f>Dasar!A37</f>
        <v>35</v>
      </c>
      <c r="B37" s="24" t="str">
        <f>Dasar!B37</f>
        <v>FNR 0036</v>
      </c>
      <c r="C37" s="8">
        <f>Dasar!C37*1.5</f>
        <v>322770</v>
      </c>
      <c r="E37" s="23">
        <f>Dasar!A137</f>
        <v>135</v>
      </c>
      <c r="F37" s="24" t="str">
        <f>Dasar!B137</f>
        <v>GNI 3013</v>
      </c>
      <c r="G37" s="8">
        <f>Dasar!C137*1.5</f>
        <v>288435</v>
      </c>
      <c r="I37" s="23">
        <f>Dasar!A237</f>
        <v>235</v>
      </c>
      <c r="J37" s="24" t="str">
        <f>Dasar!B237</f>
        <v>FKR 2753</v>
      </c>
      <c r="K37" s="8">
        <f>Dasar!C237*1.5</f>
        <v>194039.99999999997</v>
      </c>
      <c r="M37" s="23">
        <f>Dasar!A337</f>
        <v>335</v>
      </c>
      <c r="N37" s="24" t="str">
        <f>Dasar!B337</f>
        <v>FKN 5233</v>
      </c>
      <c r="O37" s="8">
        <f>Dasar!C337*1.5</f>
        <v>193199.99999999997</v>
      </c>
    </row>
    <row r="38" spans="1:15" ht="9.1999999999999993" customHeight="1">
      <c r="A38" s="23">
        <f>Dasar!A38</f>
        <v>36</v>
      </c>
      <c r="B38" s="24" t="str">
        <f>Dasar!B38</f>
        <v>FDM 0013</v>
      </c>
      <c r="C38" s="8">
        <f>Dasar!C38*1.5</f>
        <v>297990</v>
      </c>
      <c r="E38" s="23">
        <f>Dasar!A138</f>
        <v>136</v>
      </c>
      <c r="F38" s="24" t="str">
        <f>Dasar!B138</f>
        <v>GNI 3012</v>
      </c>
      <c r="G38" s="8">
        <f>Dasar!C138*1.5</f>
        <v>271215</v>
      </c>
      <c r="I38" s="23">
        <f>Dasar!A238</f>
        <v>236</v>
      </c>
      <c r="J38" s="24" t="str">
        <f>Dasar!B238</f>
        <v>FAY 2500</v>
      </c>
      <c r="K38" s="8">
        <f>Dasar!C238*1.5</f>
        <v>167895</v>
      </c>
      <c r="M38" s="23">
        <f>Dasar!A338</f>
        <v>336</v>
      </c>
      <c r="N38" s="24" t="str">
        <f>Dasar!B338</f>
        <v>FRM 5014</v>
      </c>
      <c r="O38" s="8">
        <f>Dasar!C338*1.5</f>
        <v>227430</v>
      </c>
    </row>
    <row r="39" spans="1:15" ht="9.1999999999999993" customHeight="1">
      <c r="A39" s="23">
        <f>Dasar!A39</f>
        <v>37</v>
      </c>
      <c r="B39" s="24" t="str">
        <f>Dasar!B39</f>
        <v>IMS 0061</v>
      </c>
      <c r="C39" s="8">
        <f>Dasar!C39*1.5</f>
        <v>322770</v>
      </c>
      <c r="E39" s="23">
        <f>Dasar!A139</f>
        <v>137</v>
      </c>
      <c r="F39" s="24" t="str">
        <f>Dasar!B139</f>
        <v>GNI 3014</v>
      </c>
      <c r="G39" s="8">
        <f>Dasar!C139*1.5</f>
        <v>322770</v>
      </c>
      <c r="I39" s="23">
        <f>Dasar!A239</f>
        <v>237</v>
      </c>
      <c r="J39" s="24" t="str">
        <f>Dasar!B239</f>
        <v>FAY 2501</v>
      </c>
      <c r="K39" s="8">
        <f>Dasar!C239*1.5</f>
        <v>167895</v>
      </c>
      <c r="M39" s="23">
        <f>Dasar!A339</f>
        <v>337</v>
      </c>
      <c r="N39" s="24" t="str">
        <f>Dasar!B339</f>
        <v>FRS 5255</v>
      </c>
      <c r="O39" s="8">
        <f>Dasar!C339*1.5</f>
        <v>139755</v>
      </c>
    </row>
    <row r="40" spans="1:15" ht="9.1999999999999993" customHeight="1">
      <c r="A40" s="23">
        <f>Dasar!A40</f>
        <v>38</v>
      </c>
      <c r="B40" s="24" t="str">
        <f>Dasar!B40</f>
        <v>FTW 0046</v>
      </c>
      <c r="C40" s="8">
        <f>Dasar!C40*1.5</f>
        <v>322770</v>
      </c>
      <c r="E40" s="23">
        <f>Dasar!A140</f>
        <v>138</v>
      </c>
      <c r="F40" s="24" t="str">
        <f>Dasar!B140</f>
        <v>FWR 0065</v>
      </c>
      <c r="G40" s="8">
        <f>Dasar!C140*1.5</f>
        <v>193199.99999999997</v>
      </c>
      <c r="I40" s="23">
        <f>Dasar!A240</f>
        <v>238</v>
      </c>
      <c r="J40" s="24" t="str">
        <f>Dasar!B240</f>
        <v>FAY 2502</v>
      </c>
      <c r="K40" s="8">
        <f>Dasar!C240*1.5</f>
        <v>150150</v>
      </c>
      <c r="M40" s="23">
        <f>Dasar!A340</f>
        <v>338</v>
      </c>
      <c r="N40" s="24" t="str">
        <f>Dasar!B340</f>
        <v>FRM 5250</v>
      </c>
      <c r="O40" s="8">
        <f>Dasar!C340*1.5</f>
        <v>200760</v>
      </c>
    </row>
    <row r="41" spans="1:15" ht="9.1999999999999993" customHeight="1">
      <c r="A41" s="23">
        <f>Dasar!A41</f>
        <v>39</v>
      </c>
      <c r="B41" s="24" t="str">
        <f>Dasar!B41</f>
        <v>ASP 0002</v>
      </c>
      <c r="C41" s="8">
        <f>Dasar!C41*1.5</f>
        <v>291795</v>
      </c>
      <c r="E41" s="23">
        <f>Dasar!A141</f>
        <v>139</v>
      </c>
      <c r="F41" s="24" t="str">
        <f>Dasar!B141</f>
        <v>FWR 0066</v>
      </c>
      <c r="G41" s="8">
        <f>Dasar!C141*1.5</f>
        <v>219765</v>
      </c>
      <c r="I41" s="23">
        <f>Dasar!A241</f>
        <v>239</v>
      </c>
      <c r="J41" s="24" t="str">
        <f>Dasar!B241</f>
        <v>RHM 2759</v>
      </c>
      <c r="K41" s="8">
        <f>Dasar!C241*1.5</f>
        <v>206535</v>
      </c>
      <c r="M41" s="23">
        <f>Dasar!A341</f>
        <v>339</v>
      </c>
      <c r="N41" s="24" t="str">
        <f>Dasar!B341</f>
        <v>FRW 5019</v>
      </c>
      <c r="O41" s="8">
        <f>Dasar!C341*1.5</f>
        <v>200760</v>
      </c>
    </row>
    <row r="42" spans="1:15" ht="9.1999999999999993" customHeight="1">
      <c r="A42" s="23">
        <f>Dasar!A42</f>
        <v>40</v>
      </c>
      <c r="B42" s="24" t="str">
        <f>Dasar!B42</f>
        <v>FGA 0014</v>
      </c>
      <c r="C42" s="8">
        <f>Dasar!C42*1.5</f>
        <v>174089.99999999997</v>
      </c>
      <c r="E42" s="23">
        <f>Dasar!A142</f>
        <v>140</v>
      </c>
      <c r="F42" s="24" t="str">
        <f>Dasar!B142</f>
        <v>FWR 0750</v>
      </c>
      <c r="G42" s="8">
        <f>Dasar!C142*1.5</f>
        <v>180809.99999999997</v>
      </c>
      <c r="I42" s="23">
        <f>Dasar!A242</f>
        <v>240</v>
      </c>
      <c r="J42" s="24" t="str">
        <f>Dasar!B242</f>
        <v>RHM 2760</v>
      </c>
      <c r="K42" s="8">
        <f>Dasar!C242*1.5</f>
        <v>206535</v>
      </c>
      <c r="M42" s="23">
        <f>Dasar!A342</f>
        <v>340</v>
      </c>
      <c r="N42" s="24" t="str">
        <f>Dasar!B342</f>
        <v>FRN 5016</v>
      </c>
      <c r="O42" s="8">
        <f>Dasar!C342*1.5</f>
        <v>200760</v>
      </c>
    </row>
    <row r="43" spans="1:15" ht="9.1999999999999993" customHeight="1">
      <c r="A43" s="23">
        <f>Dasar!A43</f>
        <v>41</v>
      </c>
      <c r="B43" s="24" t="str">
        <f>Dasar!B43</f>
        <v>FDL 0010</v>
      </c>
      <c r="C43" s="8">
        <f>Dasar!C43*1.5</f>
        <v>285600</v>
      </c>
      <c r="E43" s="23">
        <f>Dasar!A143</f>
        <v>141</v>
      </c>
      <c r="F43" s="24" t="str">
        <f>Dasar!B143</f>
        <v>FWR 0748</v>
      </c>
      <c r="G43" s="8">
        <f>Dasar!C143*1.5</f>
        <v>180809.99999999997</v>
      </c>
      <c r="I43" s="23">
        <f>Dasar!A243</f>
        <v>241</v>
      </c>
      <c r="J43" s="24" t="str">
        <f>Dasar!B243</f>
        <v>FDM 0843</v>
      </c>
      <c r="K43" s="8">
        <f>Dasar!C243*1.5</f>
        <v>180809.99999999997</v>
      </c>
      <c r="M43" s="23">
        <f>Dasar!A343</f>
        <v>341</v>
      </c>
      <c r="N43" s="24" t="str">
        <f>Dasar!B343</f>
        <v>FSN 5263</v>
      </c>
      <c r="O43" s="8">
        <f>Dasar!C343*1.5</f>
        <v>171255</v>
      </c>
    </row>
    <row r="44" spans="1:15" ht="9.1999999999999993" customHeight="1">
      <c r="A44" s="23">
        <f>Dasar!A44</f>
        <v>42</v>
      </c>
      <c r="B44" s="24" t="str">
        <f>Dasar!B44</f>
        <v>FAA 0009</v>
      </c>
      <c r="C44" s="8">
        <f>Dasar!C44*1.5</f>
        <v>273210</v>
      </c>
      <c r="E44" s="23">
        <f>Dasar!A144</f>
        <v>142</v>
      </c>
      <c r="F44" s="24" t="str">
        <f>Dasar!B144</f>
        <v>FWR 0749</v>
      </c>
      <c r="G44" s="8">
        <f>Dasar!C144*1.5</f>
        <v>180809.99999999997</v>
      </c>
      <c r="I44" s="23">
        <f>Dasar!A244</f>
        <v>242</v>
      </c>
      <c r="J44" s="24" t="str">
        <f>Dasar!B244</f>
        <v>FKS 0845</v>
      </c>
      <c r="K44" s="8">
        <f>Dasar!C244*1.5</f>
        <v>188264.99999999997</v>
      </c>
      <c r="M44" s="23">
        <f>Dasar!A344</f>
        <v>342</v>
      </c>
      <c r="N44" s="24" t="str">
        <f>Dasar!B344</f>
        <v>FSK 5261</v>
      </c>
      <c r="O44" s="8">
        <f>Dasar!C344*1.5</f>
        <v>200760</v>
      </c>
    </row>
    <row r="45" spans="1:15" ht="9.1999999999999993" customHeight="1">
      <c r="A45" s="23">
        <f>Dasar!A45</f>
        <v>43</v>
      </c>
      <c r="B45" s="24" t="str">
        <f>Dasar!B45</f>
        <v>FIF 0018</v>
      </c>
      <c r="C45" s="8">
        <f>Dasar!C45*1.5</f>
        <v>232260</v>
      </c>
      <c r="E45" s="23">
        <f>Dasar!A145</f>
        <v>143</v>
      </c>
      <c r="F45" s="24" t="str">
        <f>Dasar!B145</f>
        <v>FID 0063</v>
      </c>
      <c r="G45" s="8">
        <f>Dasar!C145*1.5</f>
        <v>248430</v>
      </c>
      <c r="I45" s="23">
        <f>Dasar!A245</f>
        <v>243</v>
      </c>
      <c r="J45" s="24" t="str">
        <f>Dasar!B245</f>
        <v>FKS 0844</v>
      </c>
      <c r="K45" s="8">
        <f>Dasar!C245*1.5</f>
        <v>188264.99999999997</v>
      </c>
      <c r="M45" s="23">
        <f>Dasar!A345</f>
        <v>343</v>
      </c>
      <c r="N45" s="24" t="str">
        <f>Dasar!B345</f>
        <v>FTR 5279</v>
      </c>
      <c r="O45" s="8">
        <f>Dasar!C345*1.5</f>
        <v>206010</v>
      </c>
    </row>
    <row r="46" spans="1:15" ht="9.1999999999999993" customHeight="1">
      <c r="A46" s="23">
        <f>Dasar!A46</f>
        <v>44</v>
      </c>
      <c r="B46" s="24" t="str">
        <f>Dasar!B46</f>
        <v>FNS 0037</v>
      </c>
      <c r="C46" s="8">
        <f>Dasar!C46*1.5</f>
        <v>335160</v>
      </c>
      <c r="E46" s="23">
        <f>Dasar!A146</f>
        <v>144</v>
      </c>
      <c r="F46" s="24" t="str">
        <f>Dasar!B146</f>
        <v>FID 0850</v>
      </c>
      <c r="G46" s="8">
        <f>Dasar!C146*1.5</f>
        <v>142695</v>
      </c>
      <c r="I46" s="23">
        <f>Dasar!A246</f>
        <v>244</v>
      </c>
      <c r="J46" s="24" t="str">
        <f>Dasar!B246</f>
        <v>FIK 0851</v>
      </c>
      <c r="K46" s="8">
        <f>Dasar!C246*1.5</f>
        <v>167895</v>
      </c>
      <c r="M46" s="23">
        <f>Dasar!A346</f>
        <v>344</v>
      </c>
      <c r="N46" s="24" t="str">
        <f>Dasar!B346</f>
        <v>FTH 5022</v>
      </c>
      <c r="O46" s="8">
        <f>Dasar!C346*1.5</f>
        <v>193199.99999999997</v>
      </c>
    </row>
    <row r="47" spans="1:15" ht="9.1999999999999993" customHeight="1">
      <c r="A47" s="23">
        <f>Dasar!A47</f>
        <v>45</v>
      </c>
      <c r="B47" s="24" t="str">
        <f>Dasar!B47</f>
        <v>GNR 0049</v>
      </c>
      <c r="C47" s="8">
        <f>Dasar!C47*1.5</f>
        <v>313215</v>
      </c>
      <c r="E47" s="23">
        <f>Dasar!A147</f>
        <v>145</v>
      </c>
      <c r="F47" s="24" t="str">
        <f>Dasar!B147</f>
        <v>FID 0064</v>
      </c>
      <c r="G47" s="8">
        <f>Dasar!C147*1.5</f>
        <v>206535</v>
      </c>
      <c r="I47" s="23">
        <f>Dasar!A247</f>
        <v>245</v>
      </c>
      <c r="J47" s="24" t="str">
        <f>Dasar!B247</f>
        <v>FIK 0852</v>
      </c>
      <c r="K47" s="8">
        <f>Dasar!C247*1.5</f>
        <v>167895</v>
      </c>
      <c r="M47" s="23">
        <f>Dasar!A347</f>
        <v>345</v>
      </c>
      <c r="N47" s="24" t="str">
        <f>Dasar!B347</f>
        <v>GJE 5028</v>
      </c>
      <c r="O47" s="8">
        <f>Dasar!C347*1.5</f>
        <v>193199.99999999997</v>
      </c>
    </row>
    <row r="48" spans="1:15" ht="9.1999999999999993" customHeight="1">
      <c r="A48" s="23">
        <f>Dasar!A48</f>
        <v>46</v>
      </c>
      <c r="B48" s="24" t="str">
        <f>Dasar!B48</f>
        <v>FHN 0067</v>
      </c>
      <c r="C48" s="8">
        <f>Dasar!C48*1.5</f>
        <v>248430</v>
      </c>
      <c r="E48" s="23">
        <f>Dasar!A148</f>
        <v>146</v>
      </c>
      <c r="F48" s="24" t="str">
        <f>Dasar!B148</f>
        <v>FID 0747</v>
      </c>
      <c r="G48" s="8">
        <f>Dasar!C148*1.5</f>
        <v>187004.99999999997</v>
      </c>
      <c r="I48" s="23">
        <f>Dasar!A248</f>
        <v>246</v>
      </c>
      <c r="J48" s="24" t="str">
        <f>Dasar!B248</f>
        <v>FKS 0846</v>
      </c>
      <c r="K48" s="8">
        <f>Dasar!C248*1.5</f>
        <v>188264.99999999997</v>
      </c>
      <c r="M48" s="23">
        <f>Dasar!A348</f>
        <v>346</v>
      </c>
      <c r="N48" s="24" t="str">
        <f>Dasar!B348</f>
        <v>FTH 5265</v>
      </c>
      <c r="O48" s="8">
        <f>Dasar!C348*1.5</f>
        <v>219765</v>
      </c>
    </row>
    <row r="49" spans="1:15" ht="9.1999999999999993" customHeight="1">
      <c r="A49" s="23">
        <f>Dasar!A49</f>
        <v>47</v>
      </c>
      <c r="B49" s="24" t="str">
        <f>Dasar!B49</f>
        <v>BRH 0068</v>
      </c>
      <c r="C49" s="8">
        <f>Dasar!C49*1.5</f>
        <v>242655</v>
      </c>
      <c r="E49" s="23">
        <f>Dasar!A149</f>
        <v>147</v>
      </c>
      <c r="F49" s="24" t="str">
        <f>Dasar!B149</f>
        <v>FDM 0691</v>
      </c>
      <c r="G49" s="8">
        <f>Dasar!C149*1.5</f>
        <v>160755</v>
      </c>
      <c r="I49" s="23">
        <f>Dasar!A249</f>
        <v>247</v>
      </c>
      <c r="J49" s="24" t="str">
        <f>Dasar!B249</f>
        <v>FNY 0847</v>
      </c>
      <c r="K49" s="8">
        <f>Dasar!C249*1.5</f>
        <v>175874.99999999997</v>
      </c>
      <c r="M49" s="23">
        <f>Dasar!A349</f>
        <v>347</v>
      </c>
      <c r="N49" s="24" t="str">
        <f>Dasar!B349</f>
        <v>GWH 5268</v>
      </c>
      <c r="O49" s="8">
        <f>Dasar!C349*1.5</f>
        <v>181754.99999999997</v>
      </c>
    </row>
    <row r="50" spans="1:15" ht="9.1999999999999993" customHeight="1">
      <c r="A50" s="23">
        <f>Dasar!A50</f>
        <v>48</v>
      </c>
      <c r="B50" s="24" t="str">
        <f>Dasar!B50</f>
        <v>FWN 0048</v>
      </c>
      <c r="C50" s="8">
        <f>Dasar!C50*1.5</f>
        <v>211260</v>
      </c>
      <c r="E50" s="23">
        <f>Dasar!A150</f>
        <v>148</v>
      </c>
      <c r="F50" s="24" t="str">
        <f>Dasar!B150</f>
        <v>FDM 0842</v>
      </c>
      <c r="G50" s="8">
        <f>Dasar!C150*1.5</f>
        <v>155085</v>
      </c>
      <c r="I50" s="23">
        <f>Dasar!A250</f>
        <v>248</v>
      </c>
      <c r="J50" s="24" t="str">
        <f>Dasar!B250</f>
        <v>FGN 0742</v>
      </c>
      <c r="K50" s="8">
        <f>Dasar!C250*1.5</f>
        <v>155085</v>
      </c>
      <c r="M50" s="23">
        <f>Dasar!A350</f>
        <v>348</v>
      </c>
      <c r="N50" s="24" t="str">
        <f>Dasar!B350</f>
        <v>GJE 5024</v>
      </c>
      <c r="O50" s="8">
        <f>Dasar!C350*1.5</f>
        <v>213990</v>
      </c>
    </row>
    <row r="51" spans="1:15" ht="9.1999999999999993" customHeight="1">
      <c r="A51" s="23">
        <f>Dasar!A51</f>
        <v>49</v>
      </c>
      <c r="B51" s="24" t="str">
        <f>Dasar!B51</f>
        <v>FIS 0024</v>
      </c>
      <c r="C51" s="8">
        <f>Dasar!C51*1.5</f>
        <v>248430</v>
      </c>
      <c r="E51" s="23">
        <f>Dasar!A151</f>
        <v>149</v>
      </c>
      <c r="F51" s="24" t="str">
        <f>Dasar!B151</f>
        <v>FRH 0848</v>
      </c>
      <c r="G51" s="8">
        <f>Dasar!C151*1.5</f>
        <v>155085</v>
      </c>
      <c r="I51" s="23">
        <f>Dasar!A251</f>
        <v>249</v>
      </c>
      <c r="J51" s="24" t="str">
        <f>Dasar!B251</f>
        <v>ASP 0740</v>
      </c>
      <c r="K51" s="8">
        <f>Dasar!C251*1.5</f>
        <v>180809.99999999997</v>
      </c>
      <c r="M51" s="23">
        <f>Dasar!A351</f>
        <v>349</v>
      </c>
      <c r="N51" s="24" t="str">
        <f>Dasar!B351</f>
        <v>HNF 5274</v>
      </c>
      <c r="O51" s="8">
        <f>Dasar!C351*1.5</f>
        <v>126420</v>
      </c>
    </row>
    <row r="52" spans="1:15" ht="9.1999999999999993" customHeight="1">
      <c r="A52" s="23">
        <f>Dasar!A52</f>
        <v>50</v>
      </c>
      <c r="B52" s="24" t="str">
        <f>Dasar!B52</f>
        <v>HSN 0060</v>
      </c>
      <c r="C52" s="8">
        <f>Dasar!C52*1.5</f>
        <v>322770</v>
      </c>
      <c r="E52" s="23">
        <f>Dasar!A152</f>
        <v>150</v>
      </c>
      <c r="F52" s="24" t="str">
        <f>Dasar!B152</f>
        <v>FRH 0266</v>
      </c>
      <c r="G52" s="8">
        <f>Dasar!C152*1.5</f>
        <v>155085</v>
      </c>
      <c r="I52" s="23">
        <f>Dasar!A252</f>
        <v>250</v>
      </c>
      <c r="J52" s="24" t="str">
        <f>Dasar!B252</f>
        <v>FKS 0743</v>
      </c>
      <c r="K52" s="8">
        <f>Dasar!C252*1.5</f>
        <v>200760</v>
      </c>
      <c r="M52" s="23">
        <f>Dasar!A352</f>
        <v>350</v>
      </c>
      <c r="N52" s="24" t="str">
        <f>Dasar!B352</f>
        <v>GJE 5026</v>
      </c>
      <c r="O52" s="8">
        <f>Dasar!C352*1.5</f>
        <v>235935</v>
      </c>
    </row>
    <row r="53" spans="1:15" ht="9.1999999999999993" customHeight="1">
      <c r="A53" s="23">
        <f>Dasar!A53</f>
        <v>51</v>
      </c>
      <c r="B53" s="24" t="str">
        <f>Dasar!B53</f>
        <v>FTN 0039</v>
      </c>
      <c r="C53" s="8">
        <f>Dasar!C53*1.5</f>
        <v>260715</v>
      </c>
      <c r="E53" s="23">
        <f>Dasar!A153</f>
        <v>151</v>
      </c>
      <c r="F53" s="24" t="str">
        <f>Dasar!B153</f>
        <v>GRI 0275</v>
      </c>
      <c r="G53" s="8">
        <f>Dasar!C153*1.5</f>
        <v>206535</v>
      </c>
      <c r="I53" s="23">
        <f>Dasar!A253</f>
        <v>251</v>
      </c>
      <c r="J53" s="24" t="str">
        <f>Dasar!B253</f>
        <v>GRI 0746</v>
      </c>
      <c r="K53" s="8">
        <f>Dasar!C253*1.5</f>
        <v>200655</v>
      </c>
      <c r="M53" s="23">
        <f>Dasar!A353</f>
        <v>351</v>
      </c>
      <c r="N53" s="24" t="str">
        <f>Dasar!B353</f>
        <v>GJE 5027</v>
      </c>
      <c r="O53" s="8">
        <f>Dasar!C353*1.5</f>
        <v>160755</v>
      </c>
    </row>
    <row r="54" spans="1:15" ht="9.1999999999999993" customHeight="1">
      <c r="A54" s="23">
        <f>Dasar!A54</f>
        <v>52</v>
      </c>
      <c r="B54" s="24" t="str">
        <f>Dasar!B54</f>
        <v>BRH 0004</v>
      </c>
      <c r="C54" s="8">
        <f>Dasar!C54*1.5</f>
        <v>217980</v>
      </c>
      <c r="E54" s="23">
        <f>Dasar!A154</f>
        <v>152</v>
      </c>
      <c r="F54" s="24" t="str">
        <f>Dasar!B154</f>
        <v>GRI 0849</v>
      </c>
      <c r="G54" s="8">
        <f>Dasar!C154*1.5</f>
        <v>186479.99999999997</v>
      </c>
      <c r="I54" s="23">
        <f>Dasar!A254</f>
        <v>252</v>
      </c>
      <c r="J54" s="24" t="str">
        <f>Dasar!B254</f>
        <v>FNY 0744</v>
      </c>
      <c r="K54" s="8">
        <f>Dasar!C254*1.5</f>
        <v>180809.99999999997</v>
      </c>
      <c r="M54" s="23">
        <f>Dasar!A354</f>
        <v>352</v>
      </c>
      <c r="N54" s="24" t="str">
        <f>Dasar!B354</f>
        <v>FTH 5264</v>
      </c>
      <c r="O54" s="8">
        <f>Dasar!C354*1.5</f>
        <v>200760</v>
      </c>
    </row>
    <row r="55" spans="1:15" ht="9.1999999999999993" customHeight="1">
      <c r="A55" s="23">
        <f>Dasar!A55</f>
        <v>53</v>
      </c>
      <c r="B55" s="24" t="str">
        <f>Dasar!B55</f>
        <v>FHN 0016</v>
      </c>
      <c r="C55" s="8">
        <f>Dasar!C55*1.5</f>
        <v>260715</v>
      </c>
      <c r="E55" s="23">
        <f>Dasar!A155</f>
        <v>153</v>
      </c>
      <c r="F55" s="24" t="str">
        <f>Dasar!B155</f>
        <v>FDM 0841</v>
      </c>
      <c r="G55" s="8">
        <f>Dasar!C155*1.5</f>
        <v>167895</v>
      </c>
      <c r="I55" s="23">
        <f>Dasar!A255</f>
        <v>253</v>
      </c>
      <c r="J55" s="24" t="str">
        <f>Dasar!B255</f>
        <v>FNY 0745</v>
      </c>
      <c r="K55" s="8">
        <f>Dasar!C255*1.5</f>
        <v>175874.99999999997</v>
      </c>
      <c r="M55" s="23">
        <f>Dasar!A355</f>
        <v>353</v>
      </c>
      <c r="N55" s="24" t="str">
        <f>Dasar!B355</f>
        <v>GJE 5029</v>
      </c>
      <c r="O55" s="8">
        <f>Dasar!C355*1.5</f>
        <v>200760</v>
      </c>
    </row>
    <row r="56" spans="1:15" ht="9.1999999999999993" customHeight="1">
      <c r="A56" s="23">
        <f>Dasar!A56</f>
        <v>54</v>
      </c>
      <c r="B56" s="24" t="str">
        <f>Dasar!B56</f>
        <v>FIF 0017</v>
      </c>
      <c r="C56" s="8">
        <f>Dasar!C56*1.5</f>
        <v>248430</v>
      </c>
      <c r="E56" s="23">
        <f>Dasar!A156</f>
        <v>154</v>
      </c>
      <c r="F56" s="24" t="str">
        <f>Dasar!B156</f>
        <v>FDM 0254</v>
      </c>
      <c r="G56" s="8">
        <f>Dasar!C156*1.5</f>
        <v>180809.99999999997</v>
      </c>
      <c r="I56" s="23">
        <f>Dasar!A256</f>
        <v>254</v>
      </c>
      <c r="J56" s="24" t="str">
        <f>Dasar!B256</f>
        <v>BND 4704</v>
      </c>
      <c r="K56" s="8">
        <f>Dasar!C256*1.5</f>
        <v>227430</v>
      </c>
      <c r="M56" s="23">
        <f>Dasar!A356</f>
        <v>354</v>
      </c>
      <c r="N56" s="24" t="str">
        <f>Dasar!B356</f>
        <v>FRW 5259</v>
      </c>
      <c r="O56" s="8">
        <f>Dasar!C356*1.5</f>
        <v>160755</v>
      </c>
    </row>
    <row r="57" spans="1:15" ht="9.1999999999999993" customHeight="1">
      <c r="A57" s="23">
        <f>Dasar!A57</f>
        <v>55</v>
      </c>
      <c r="B57" s="24" t="str">
        <f>Dasar!B57</f>
        <v>GNR 0050</v>
      </c>
      <c r="C57" s="8">
        <f>Dasar!C57*1.5</f>
        <v>303660</v>
      </c>
      <c r="E57" s="23">
        <f>Dasar!A157</f>
        <v>155</v>
      </c>
      <c r="F57" s="24" t="str">
        <f>Dasar!B157</f>
        <v>FDM 0840</v>
      </c>
      <c r="G57" s="8">
        <f>Dasar!C157*1.5</f>
        <v>180809.99999999997</v>
      </c>
      <c r="I57" s="23">
        <f>Dasar!A257</f>
        <v>255</v>
      </c>
      <c r="J57" s="24" t="str">
        <f>Dasar!B257</f>
        <v>FSS 4600</v>
      </c>
      <c r="K57" s="8">
        <f>Dasar!C257*1.5</f>
        <v>180809.99999999997</v>
      </c>
      <c r="M57" s="23">
        <f>Dasar!A357</f>
        <v>355</v>
      </c>
      <c r="N57" s="24" t="str">
        <f>Dasar!B357</f>
        <v>GJE 5267</v>
      </c>
      <c r="O57" s="8">
        <f>Dasar!C357*1.5</f>
        <v>235935</v>
      </c>
    </row>
    <row r="58" spans="1:15" ht="9.1999999999999993" customHeight="1">
      <c r="A58" s="23">
        <f>Dasar!A58</f>
        <v>56</v>
      </c>
      <c r="B58" s="24" t="str">
        <f>Dasar!B58</f>
        <v>FKR 0026</v>
      </c>
      <c r="C58" s="8">
        <f>Dasar!C58*1.5</f>
        <v>273210</v>
      </c>
      <c r="E58" s="23">
        <f>Dasar!A158</f>
        <v>156</v>
      </c>
      <c r="F58" s="24" t="str">
        <f>Dasar!B158</f>
        <v>FDM 0011</v>
      </c>
      <c r="G58" s="8">
        <f>Dasar!C158*1.5</f>
        <v>235935</v>
      </c>
      <c r="I58" s="23">
        <f>Dasar!A258</f>
        <v>256</v>
      </c>
      <c r="J58" s="24" t="str">
        <f>Dasar!B258</f>
        <v>FSS 4601</v>
      </c>
      <c r="K58" s="8">
        <f>Dasar!C258*1.5</f>
        <v>180809.99999999997</v>
      </c>
      <c r="M58" s="23">
        <f>Dasar!A358</f>
        <v>356</v>
      </c>
      <c r="N58" s="24" t="str">
        <f>Dasar!B358</f>
        <v>HNF 5272</v>
      </c>
      <c r="O58" s="8">
        <f>Dasar!C358*1.5</f>
        <v>179864.99999999997</v>
      </c>
    </row>
    <row r="59" spans="1:15" ht="9.1999999999999993" customHeight="1">
      <c r="A59" s="23">
        <f>Dasar!A59</f>
        <v>57</v>
      </c>
      <c r="B59" s="24" t="str">
        <f>Dasar!B59</f>
        <v>GSN 0051</v>
      </c>
      <c r="C59" s="8">
        <f>Dasar!C59*1.5</f>
        <v>434280</v>
      </c>
      <c r="E59" s="23">
        <f>Dasar!A159</f>
        <v>157</v>
      </c>
      <c r="F59" s="24" t="str">
        <f>Dasar!B159</f>
        <v>FDM 0741</v>
      </c>
      <c r="G59" s="8">
        <f>Dasar!C159*1.5</f>
        <v>193199.99999999997</v>
      </c>
      <c r="I59" s="23">
        <f>Dasar!A259</f>
        <v>257</v>
      </c>
      <c r="J59" s="24" t="str">
        <f>Dasar!B259</f>
        <v>FSS 4602</v>
      </c>
      <c r="K59" s="8">
        <f>Dasar!C259*1.5</f>
        <v>186479.99999999997</v>
      </c>
      <c r="M59" s="23">
        <f>Dasar!A359</f>
        <v>357</v>
      </c>
      <c r="N59" s="24" t="str">
        <f>Dasar!B359</f>
        <v>HNF 5273</v>
      </c>
      <c r="O59" s="8">
        <f>Dasar!C359*1.5</f>
        <v>174089.99999999997</v>
      </c>
    </row>
    <row r="60" spans="1:15" ht="9.1999999999999993" customHeight="1">
      <c r="A60" s="23">
        <f>Dasar!A60</f>
        <v>58</v>
      </c>
      <c r="B60" s="24" t="str">
        <f>Dasar!B60</f>
        <v>HNI 0056</v>
      </c>
      <c r="C60" s="8">
        <f>Dasar!C60*1.5</f>
        <v>409500</v>
      </c>
      <c r="E60" s="23">
        <f>Dasar!A160</f>
        <v>158</v>
      </c>
      <c r="F60" s="24" t="str">
        <f>Dasar!B160</f>
        <v>FDM 0012</v>
      </c>
      <c r="G60" s="8">
        <f>Dasar!C160*1.5</f>
        <v>285600</v>
      </c>
      <c r="I60" s="23">
        <f>Dasar!A260</f>
        <v>258</v>
      </c>
      <c r="J60" s="24" t="str">
        <f>Dasar!B260</f>
        <v>FSS 4603</v>
      </c>
      <c r="K60" s="8">
        <f>Dasar!C260*1.5</f>
        <v>167895</v>
      </c>
      <c r="M60" s="23">
        <f>Dasar!A360</f>
        <v>358</v>
      </c>
      <c r="N60" s="24" t="str">
        <f>Dasar!B360</f>
        <v>GJE 5023</v>
      </c>
      <c r="O60" s="8">
        <f>Dasar!C360*1.5</f>
        <v>254100</v>
      </c>
    </row>
    <row r="61" spans="1:15" ht="9.1999999999999993" customHeight="1">
      <c r="A61" s="23">
        <f>Dasar!A61</f>
        <v>59</v>
      </c>
      <c r="B61" s="24" t="str">
        <f>Dasar!B61</f>
        <v>FNS 0038</v>
      </c>
      <c r="C61" s="8">
        <f>Dasar!C61*1.5</f>
        <v>317940</v>
      </c>
      <c r="E61" s="23">
        <f>Dasar!A161</f>
        <v>159</v>
      </c>
      <c r="F61" s="24" t="str">
        <f>Dasar!B161</f>
        <v>FBT 2250</v>
      </c>
      <c r="G61" s="8">
        <f>Dasar!C161*1.5</f>
        <v>126420</v>
      </c>
      <c r="I61" s="23">
        <f>Dasar!A261</f>
        <v>259</v>
      </c>
      <c r="J61" s="24" t="str">
        <f>Dasar!B261</f>
        <v>FSS 4604</v>
      </c>
      <c r="K61" s="8">
        <f>Dasar!C261*1.5</f>
        <v>193199.99999999997</v>
      </c>
      <c r="M61" s="23">
        <f>Dasar!A361</f>
        <v>359</v>
      </c>
      <c r="N61" s="24" t="str">
        <f>Dasar!B361</f>
        <v>ABH 5201</v>
      </c>
      <c r="O61" s="8">
        <f>Dasar!C361*1.5</f>
        <v>179864.99999999997</v>
      </c>
    </row>
    <row r="62" spans="1:15" ht="9.1999999999999993" customHeight="1">
      <c r="A62" s="23">
        <f>Dasar!A62</f>
        <v>60</v>
      </c>
      <c r="B62" s="24" t="str">
        <f>Dasar!B62</f>
        <v>FTW 0043</v>
      </c>
      <c r="C62" s="8">
        <f>Dasar!C62*1.5</f>
        <v>322770</v>
      </c>
      <c r="E62" s="23">
        <f>Dasar!A162</f>
        <v>160</v>
      </c>
      <c r="F62" s="24" t="str">
        <f>Dasar!B162</f>
        <v>FDH 1250</v>
      </c>
      <c r="G62" s="8">
        <f>Dasar!C162*1.5</f>
        <v>219765</v>
      </c>
      <c r="I62" s="23">
        <f>Dasar!A262</f>
        <v>260</v>
      </c>
      <c r="J62" s="24" t="str">
        <f>Dasar!B262</f>
        <v>BND 4701</v>
      </c>
      <c r="K62" s="8">
        <f>Dasar!C262*1.5</f>
        <v>227430</v>
      </c>
      <c r="M62" s="23">
        <f>Dasar!A362</f>
        <v>360</v>
      </c>
      <c r="N62" s="24" t="str">
        <f>Dasar!B362</f>
        <v>FAT 5214</v>
      </c>
      <c r="O62" s="8">
        <f>Dasar!C362*1.5</f>
        <v>187424.99999999997</v>
      </c>
    </row>
    <row r="63" spans="1:15" ht="9.1999999999999993" customHeight="1">
      <c r="A63" s="23">
        <f>Dasar!A63</f>
        <v>61</v>
      </c>
      <c r="B63" s="24" t="str">
        <f>Dasar!B63</f>
        <v>HNI 0057</v>
      </c>
      <c r="C63" s="8">
        <f>Dasar!C63*1.5</f>
        <v>409500</v>
      </c>
      <c r="E63" s="23">
        <f>Dasar!A163</f>
        <v>161</v>
      </c>
      <c r="F63" s="24" t="str">
        <f>Dasar!B163</f>
        <v>GHN 2254</v>
      </c>
      <c r="G63" s="8">
        <f>Dasar!C163*1.5</f>
        <v>160755</v>
      </c>
      <c r="I63" s="23">
        <f>Dasar!A263</f>
        <v>261</v>
      </c>
      <c r="J63" s="24" t="str">
        <f>Dasar!B263</f>
        <v>BND 4702</v>
      </c>
      <c r="K63" s="8">
        <f>Dasar!C263*1.5</f>
        <v>227430</v>
      </c>
      <c r="M63" s="23">
        <f>Dasar!A363</f>
        <v>361</v>
      </c>
      <c r="N63" s="24" t="str">
        <f>Dasar!B363</f>
        <v>FAM 5212</v>
      </c>
      <c r="O63" s="8">
        <f>Dasar!C363*1.5</f>
        <v>181754.99999999997</v>
      </c>
    </row>
    <row r="64" spans="1:15" ht="9.1999999999999993" customHeight="1">
      <c r="A64" s="23">
        <f>Dasar!A64</f>
        <v>62</v>
      </c>
      <c r="B64" s="24" t="str">
        <f>Dasar!B64</f>
        <v>HNI 0058</v>
      </c>
      <c r="C64" s="8">
        <f>Dasar!C64*1.5</f>
        <v>390389.99999999994</v>
      </c>
      <c r="E64" s="23">
        <f>Dasar!A164</f>
        <v>162</v>
      </c>
      <c r="F64" s="24" t="str">
        <f>Dasar!B164</f>
        <v>FDT 1000</v>
      </c>
      <c r="G64" s="8">
        <f>Dasar!C164*1.5</f>
        <v>245490</v>
      </c>
      <c r="I64" s="23">
        <f>Dasar!A264</f>
        <v>262</v>
      </c>
      <c r="J64" s="24" t="str">
        <f>Dasar!B264</f>
        <v>BND 4703</v>
      </c>
      <c r="K64" s="8">
        <f>Dasar!C264*1.5</f>
        <v>227430</v>
      </c>
      <c r="M64" s="23">
        <f>Dasar!A364</f>
        <v>362</v>
      </c>
      <c r="N64" s="24" t="str">
        <f>Dasar!B364</f>
        <v>FDU 5216</v>
      </c>
      <c r="O64" s="8">
        <f>Dasar!C364*1.5</f>
        <v>147315</v>
      </c>
    </row>
    <row r="65" spans="1:15" ht="9.1999999999999993" customHeight="1">
      <c r="A65" s="23">
        <f>Dasar!A65</f>
        <v>63</v>
      </c>
      <c r="B65" s="24" t="str">
        <f>Dasar!B65</f>
        <v>BRH 0006</v>
      </c>
      <c r="C65" s="8">
        <f>Dasar!C65*1.5</f>
        <v>322770</v>
      </c>
      <c r="E65" s="23">
        <f>Dasar!A165</f>
        <v>163</v>
      </c>
      <c r="F65" s="24" t="str">
        <f>Dasar!B165</f>
        <v>FDT 1001</v>
      </c>
      <c r="G65" s="8">
        <f>Dasar!C165*1.5</f>
        <v>245490</v>
      </c>
      <c r="I65" s="23">
        <f>Dasar!A265</f>
        <v>263</v>
      </c>
      <c r="J65" s="24" t="str">
        <f>Dasar!B265</f>
        <v>BND 4705</v>
      </c>
      <c r="K65" s="8">
        <f>Dasar!C265*1.5</f>
        <v>227430</v>
      </c>
      <c r="M65" s="23">
        <f>Dasar!A365</f>
        <v>363</v>
      </c>
      <c r="N65" s="24" t="str">
        <f>Dasar!B365</f>
        <v>FFM 5220</v>
      </c>
      <c r="O65" s="8">
        <f>Dasar!C365*1.5</f>
        <v>179864.99999999997</v>
      </c>
    </row>
    <row r="66" spans="1:15" ht="9.1999999999999993" customHeight="1">
      <c r="A66" s="23">
        <f>Dasar!A66</f>
        <v>64</v>
      </c>
      <c r="B66" s="24" t="str">
        <f>Dasar!B66</f>
        <v>FDL 0615</v>
      </c>
      <c r="C66" s="8">
        <f>Dasar!C66*1.5</f>
        <v>256095</v>
      </c>
      <c r="E66" s="23">
        <f>Dasar!A166</f>
        <v>164</v>
      </c>
      <c r="F66" s="24" t="str">
        <f>Dasar!B166</f>
        <v>FYL 1252</v>
      </c>
      <c r="G66" s="8">
        <f>Dasar!C166*1.5</f>
        <v>216930</v>
      </c>
      <c r="I66" s="23">
        <f>Dasar!A266</f>
        <v>264</v>
      </c>
      <c r="J66" s="24" t="str">
        <f>Dasar!B266</f>
        <v>BND 4706</v>
      </c>
      <c r="K66" s="8">
        <f>Dasar!C266*1.5</f>
        <v>227430</v>
      </c>
      <c r="M66" s="23">
        <f>Dasar!A366</f>
        <v>364</v>
      </c>
      <c r="N66" s="24" t="str">
        <f>Dasar!B366</f>
        <v>FRM 5252</v>
      </c>
      <c r="O66" s="8">
        <f>Dasar!C366*1.5</f>
        <v>174089.99999999997</v>
      </c>
    </row>
    <row r="67" spans="1:15" ht="9.1999999999999993" customHeight="1">
      <c r="A67" s="23">
        <f>Dasar!A67</f>
        <v>65</v>
      </c>
      <c r="B67" s="24" t="str">
        <f>Dasar!B67</f>
        <v>FNR 0620</v>
      </c>
      <c r="C67" s="8">
        <f>Dasar!C67*1.5</f>
        <v>347444.99999999994</v>
      </c>
      <c r="E67" s="23">
        <f>Dasar!A167</f>
        <v>165</v>
      </c>
      <c r="F67" s="24" t="str">
        <f>Dasar!B167</f>
        <v>FKR 2256</v>
      </c>
      <c r="G67" s="8">
        <f>Dasar!C167*1.5</f>
        <v>232155</v>
      </c>
      <c r="I67" s="23">
        <f>Dasar!A267</f>
        <v>265</v>
      </c>
      <c r="J67" s="24" t="str">
        <f>Dasar!B267</f>
        <v>BUD 4707</v>
      </c>
      <c r="K67" s="8">
        <f>Dasar!C267*1.5</f>
        <v>224595</v>
      </c>
      <c r="M67" s="23">
        <f>Dasar!A367</f>
        <v>365</v>
      </c>
      <c r="N67" s="24" t="str">
        <f>Dasar!B367</f>
        <v>FHA 5222</v>
      </c>
      <c r="O67" s="8">
        <f>Dasar!C367*1.5</f>
        <v>214095</v>
      </c>
    </row>
    <row r="68" spans="1:15" ht="9.1999999999999993" customHeight="1">
      <c r="A68" s="23">
        <f>Dasar!A68</f>
        <v>66</v>
      </c>
      <c r="B68" s="24" t="str">
        <f>Dasar!B68</f>
        <v>FNS 0621</v>
      </c>
      <c r="C68" s="8">
        <f>Dasar!C68*1.5</f>
        <v>285600</v>
      </c>
      <c r="E68" s="23">
        <f>Dasar!A168</f>
        <v>166</v>
      </c>
      <c r="F68" s="24" t="str">
        <f>Dasar!B168</f>
        <v>FKR 2255</v>
      </c>
      <c r="G68" s="8">
        <f>Dasar!C168*1.5</f>
        <v>232155</v>
      </c>
      <c r="I68" s="23">
        <f>Dasar!A268</f>
        <v>266</v>
      </c>
      <c r="J68" s="24" t="str">
        <f>Dasar!B268</f>
        <v>FDH 4700</v>
      </c>
      <c r="K68" s="8">
        <f>Dasar!C268*1.5</f>
        <v>245490</v>
      </c>
      <c r="M68" s="23">
        <f>Dasar!A368</f>
        <v>366</v>
      </c>
      <c r="N68" s="24" t="str">
        <f>Dasar!B368</f>
        <v>FKN 5237</v>
      </c>
      <c r="O68" s="8">
        <f>Dasar!C368*1.5</f>
        <v>190259.99999999997</v>
      </c>
    </row>
    <row r="69" spans="1:15" ht="9.1999999999999993" customHeight="1">
      <c r="A69" s="23">
        <f>Dasar!A69</f>
        <v>67</v>
      </c>
      <c r="B69" s="24" t="str">
        <f>Dasar!B69</f>
        <v>FDL 0616</v>
      </c>
      <c r="C69" s="8">
        <f>Dasar!C69*1.5</f>
        <v>256095</v>
      </c>
      <c r="E69" s="23">
        <f>Dasar!A169</f>
        <v>167</v>
      </c>
      <c r="F69" s="24" t="str">
        <f>Dasar!B169</f>
        <v>FTN 2253</v>
      </c>
      <c r="G69" s="8">
        <f>Dasar!C169*1.5</f>
        <v>144585</v>
      </c>
      <c r="I69" s="23">
        <f>Dasar!A269</f>
        <v>267</v>
      </c>
      <c r="J69" s="24" t="str">
        <f>Dasar!B269</f>
        <v>FRG 5021</v>
      </c>
      <c r="K69" s="8">
        <f>Dasar!C269*1.5</f>
        <v>360884.99999999994</v>
      </c>
      <c r="M69" s="23">
        <f>Dasar!A369</f>
        <v>367</v>
      </c>
      <c r="N69" s="24" t="str">
        <f>Dasar!B369</f>
        <v>FLJ 5238</v>
      </c>
      <c r="O69" s="8">
        <f>Dasar!C369*1.5</f>
        <v>200760</v>
      </c>
    </row>
    <row r="70" spans="1:15" ht="9.1999999999999993" customHeight="1">
      <c r="A70" s="23">
        <f>Dasar!A70</f>
        <v>68</v>
      </c>
      <c r="B70" s="24" t="str">
        <f>Dasar!B70</f>
        <v>FYT 0507</v>
      </c>
      <c r="C70" s="8">
        <f>Dasar!C70*1.5</f>
        <v>341775</v>
      </c>
      <c r="E70" s="23">
        <f>Dasar!A170</f>
        <v>168</v>
      </c>
      <c r="F70" s="24" t="str">
        <f>Dasar!B170</f>
        <v>FEN 1450</v>
      </c>
      <c r="G70" s="8">
        <f>Dasar!C170*1.5</f>
        <v>219765</v>
      </c>
      <c r="I70" s="23">
        <f>Dasar!A270</f>
        <v>268</v>
      </c>
      <c r="J70" s="24" t="str">
        <f>Dasar!B270</f>
        <v>FRG 5247</v>
      </c>
      <c r="K70" s="8">
        <f>Dasar!C270*1.5</f>
        <v>374219.99999999994</v>
      </c>
      <c r="M70" s="23">
        <f>Dasar!A370</f>
        <v>368</v>
      </c>
      <c r="N70" s="24" t="str">
        <f>Dasar!B370</f>
        <v>FRN 5253</v>
      </c>
      <c r="O70" s="8">
        <f>Dasar!C370*1.5</f>
        <v>200760</v>
      </c>
    </row>
    <row r="71" spans="1:15" ht="9.1999999999999993" customHeight="1">
      <c r="A71" s="23">
        <f>Dasar!A71</f>
        <v>69</v>
      </c>
      <c r="B71" s="24" t="str">
        <f>Dasar!B71</f>
        <v>FTW 0622</v>
      </c>
      <c r="C71" s="8">
        <f>Dasar!C71*1.5</f>
        <v>297990</v>
      </c>
      <c r="E71" s="23">
        <f>Dasar!A171</f>
        <v>169</v>
      </c>
      <c r="F71" s="24" t="str">
        <f>Dasar!B171</f>
        <v>FEN 1451</v>
      </c>
      <c r="G71" s="8">
        <f>Dasar!C171*1.5</f>
        <v>219765</v>
      </c>
      <c r="I71" s="23">
        <f>Dasar!A271</f>
        <v>269</v>
      </c>
      <c r="J71" s="24" t="str">
        <f>Dasar!B271</f>
        <v>FRG 5248</v>
      </c>
      <c r="K71" s="8">
        <f>Dasar!C271*1.5</f>
        <v>387554.99999999994</v>
      </c>
      <c r="M71" s="23">
        <f>Dasar!A371</f>
        <v>369</v>
      </c>
      <c r="N71" s="24" t="str">
        <f>Dasar!B371</f>
        <v>FSK 5260</v>
      </c>
      <c r="O71" s="8">
        <f>Dasar!C371*1.5</f>
        <v>221760</v>
      </c>
    </row>
    <row r="72" spans="1:15" ht="9.1999999999999993" customHeight="1">
      <c r="A72" s="23">
        <f>Dasar!A72</f>
        <v>70</v>
      </c>
      <c r="B72" s="24" t="str">
        <f>Dasar!B72</f>
        <v>FAA 0500</v>
      </c>
      <c r="C72" s="8">
        <f>Dasar!C72*1.5</f>
        <v>309330</v>
      </c>
      <c r="E72" s="23">
        <f>Dasar!A172</f>
        <v>170</v>
      </c>
      <c r="F72" s="24" t="str">
        <f>Dasar!B172</f>
        <v>FEN 1452</v>
      </c>
      <c r="G72" s="8">
        <f>Dasar!C172*1.5</f>
        <v>219765</v>
      </c>
      <c r="I72" s="23">
        <f>Dasar!A272</f>
        <v>270</v>
      </c>
      <c r="J72" s="24" t="str">
        <f>Dasar!B272</f>
        <v>FRP 5031</v>
      </c>
      <c r="K72" s="8">
        <f>Dasar!C272*1.5</f>
        <v>347444.99999999994</v>
      </c>
      <c r="M72" s="23">
        <f>Dasar!A372</f>
        <v>370</v>
      </c>
      <c r="N72" s="24" t="str">
        <f>Dasar!B372</f>
        <v>FSK 5262</v>
      </c>
      <c r="O72" s="8">
        <f>Dasar!C372*1.5</f>
        <v>158340</v>
      </c>
    </row>
    <row r="73" spans="1:15" ht="9.1999999999999993" customHeight="1">
      <c r="A73" s="23">
        <f>Dasar!A73</f>
        <v>71</v>
      </c>
      <c r="B73" s="24" t="str">
        <f>Dasar!B73</f>
        <v>GNR 0623</v>
      </c>
      <c r="C73" s="8">
        <f>Dasar!C73*1.5</f>
        <v>322770</v>
      </c>
      <c r="E73" s="23">
        <f>Dasar!A173</f>
        <v>171</v>
      </c>
      <c r="F73" s="24" t="str">
        <f>Dasar!B173</f>
        <v>FYL 1253</v>
      </c>
      <c r="G73" s="8">
        <f>Dasar!C173*1.5</f>
        <v>224595</v>
      </c>
      <c r="I73" s="23">
        <f>Dasar!A273</f>
        <v>271</v>
      </c>
      <c r="J73" s="24" t="str">
        <f>Dasar!B273</f>
        <v>FRP 5030</v>
      </c>
      <c r="K73" s="8">
        <f>Dasar!C273*1.5</f>
        <v>347444.99999999994</v>
      </c>
      <c r="M73" s="23">
        <f>Dasar!A373</f>
        <v>371</v>
      </c>
      <c r="N73" s="24" t="str">
        <f>Dasar!B373</f>
        <v>FSL 5276</v>
      </c>
      <c r="O73" s="8">
        <f>Dasar!C373*1.5</f>
        <v>197820</v>
      </c>
    </row>
    <row r="74" spans="1:15" ht="9.1999999999999993" customHeight="1">
      <c r="A74" s="23">
        <f>Dasar!A74</f>
        <v>72</v>
      </c>
      <c r="B74" s="24" t="str">
        <f>Dasar!B74</f>
        <v>FDL 0617</v>
      </c>
      <c r="C74" s="8">
        <f>Dasar!C74*1.5</f>
        <v>260715</v>
      </c>
      <c r="E74" s="23">
        <f>Dasar!A174</f>
        <v>172</v>
      </c>
      <c r="F74" s="24" t="str">
        <f>Dasar!B174</f>
        <v>FYL 1254</v>
      </c>
      <c r="G74" s="8">
        <f>Dasar!C174*1.5</f>
        <v>216930</v>
      </c>
      <c r="I74" s="23">
        <f>Dasar!A274</f>
        <v>272</v>
      </c>
      <c r="J74" s="24" t="str">
        <f>Dasar!B274</f>
        <v>FRP 5032</v>
      </c>
      <c r="K74" s="8">
        <f>Dasar!C274*1.5</f>
        <v>347444.99999999994</v>
      </c>
      <c r="M74" s="23">
        <f>Dasar!A374</f>
        <v>372</v>
      </c>
      <c r="N74" s="24" t="str">
        <f>Dasar!B374</f>
        <v>FSL 5277</v>
      </c>
      <c r="O74" s="8">
        <f>Dasar!C374*1.5</f>
        <v>200760</v>
      </c>
    </row>
    <row r="75" spans="1:15" ht="9.1999999999999993" customHeight="1">
      <c r="A75" s="23">
        <f>Dasar!A75</f>
        <v>73</v>
      </c>
      <c r="B75" s="24" t="str">
        <f>Dasar!B75</f>
        <v>FII 0619</v>
      </c>
      <c r="C75" s="8">
        <f>Dasar!C75*1.5</f>
        <v>316995</v>
      </c>
      <c r="E75" s="23">
        <f>Dasar!A175</f>
        <v>173</v>
      </c>
      <c r="F75" s="24" t="str">
        <f>Dasar!B175</f>
        <v>FYL 1255</v>
      </c>
      <c r="G75" s="8">
        <f>Dasar!C175*1.5</f>
        <v>188369.99999999997</v>
      </c>
      <c r="I75" s="23">
        <f>Dasar!A275</f>
        <v>273</v>
      </c>
      <c r="J75" s="24" t="str">
        <f>Dasar!B275</f>
        <v>FHA 5221</v>
      </c>
      <c r="K75" s="8">
        <f>Dasar!C275*1.5</f>
        <v>254100</v>
      </c>
      <c r="M75" s="23">
        <f>Dasar!A375</f>
        <v>373</v>
      </c>
      <c r="N75" s="24" t="str">
        <f>Dasar!B375</f>
        <v>FSL 5278</v>
      </c>
      <c r="O75" s="8">
        <f>Dasar!C375*1.5</f>
        <v>190259.99999999997</v>
      </c>
    </row>
    <row r="76" spans="1:15" ht="9.1999999999999993" customHeight="1">
      <c r="A76" s="23">
        <f>Dasar!A76</f>
        <v>74</v>
      </c>
      <c r="B76" s="24" t="str">
        <f>Dasar!B76</f>
        <v>FDL 0618</v>
      </c>
      <c r="C76" s="8">
        <f>Dasar!C76*1.5</f>
        <v>260715</v>
      </c>
      <c r="E76" s="23">
        <f>Dasar!A176</f>
        <v>174</v>
      </c>
      <c r="F76" s="24" t="str">
        <f>Dasar!B176</f>
        <v>GTT 1257</v>
      </c>
      <c r="G76" s="8">
        <f>Dasar!C176*1.5</f>
        <v>232155</v>
      </c>
      <c r="I76" s="23">
        <f>Dasar!A276</f>
        <v>274</v>
      </c>
      <c r="J76" s="24" t="str">
        <f>Dasar!B276</f>
        <v>FKN 5235</v>
      </c>
      <c r="K76" s="8">
        <f>Dasar!C276*1.5</f>
        <v>302610</v>
      </c>
      <c r="M76" s="23">
        <f>Dasar!A376</f>
        <v>374</v>
      </c>
      <c r="N76" s="24" t="str">
        <f>Dasar!B376</f>
        <v>FTH 5266</v>
      </c>
      <c r="O76" s="8">
        <f>Dasar!C376*1.5</f>
        <v>172095</v>
      </c>
    </row>
    <row r="77" spans="1:15" ht="9.1999999999999993" customHeight="1">
      <c r="A77" s="23">
        <f>Dasar!A77</f>
        <v>75</v>
      </c>
      <c r="B77" s="24" t="str">
        <f>Dasar!B77</f>
        <v>FER 0501</v>
      </c>
      <c r="C77" s="8">
        <f>Dasar!C77*1.5</f>
        <v>206535</v>
      </c>
      <c r="E77" s="23">
        <f>Dasar!A177</f>
        <v>175</v>
      </c>
      <c r="F77" s="24" t="str">
        <f>Dasar!B177</f>
        <v>GTT 1258</v>
      </c>
      <c r="G77" s="8">
        <f>Dasar!C177*1.5</f>
        <v>232155</v>
      </c>
      <c r="I77" s="23">
        <f>Dasar!A277</f>
        <v>275</v>
      </c>
      <c r="J77" s="24" t="str">
        <f>Dasar!B277</f>
        <v>FNN 5241</v>
      </c>
      <c r="K77" s="8">
        <f>Dasar!C277*1.5</f>
        <v>233100</v>
      </c>
      <c r="M77" s="23">
        <f>Dasar!A377</f>
        <v>375</v>
      </c>
      <c r="N77" s="24" t="str">
        <f>Dasar!B377</f>
        <v>FTR 5280</v>
      </c>
      <c r="O77" s="8">
        <f>Dasar!C377*1.5</f>
        <v>179864.99999999997</v>
      </c>
    </row>
    <row r="78" spans="1:15" ht="9.1999999999999993" customHeight="1">
      <c r="A78" s="23">
        <f>Dasar!A78</f>
        <v>76</v>
      </c>
      <c r="B78" s="24" t="str">
        <f>Dasar!B78</f>
        <v>FHN 0504</v>
      </c>
      <c r="C78" s="8">
        <f>Dasar!C78*1.5</f>
        <v>206535</v>
      </c>
      <c r="E78" s="23">
        <f>Dasar!A178</f>
        <v>176</v>
      </c>
      <c r="F78" s="24" t="str">
        <f>Dasar!B178</f>
        <v>GTT 1259</v>
      </c>
      <c r="G78" s="8">
        <f>Dasar!C178*1.5</f>
        <v>245490</v>
      </c>
      <c r="I78" s="23">
        <f>Dasar!A278</f>
        <v>276</v>
      </c>
      <c r="J78" s="24" t="str">
        <f>Dasar!B278</f>
        <v>FAK 5206</v>
      </c>
      <c r="K78" s="8">
        <f>Dasar!C278*1.5</f>
        <v>213990</v>
      </c>
      <c r="M78" s="23">
        <f>Dasar!A378</f>
        <v>376</v>
      </c>
      <c r="N78" s="24" t="str">
        <f>Dasar!B378</f>
        <v>GWH 5269</v>
      </c>
      <c r="O78" s="8">
        <f>Dasar!C378*1.5</f>
        <v>160755</v>
      </c>
    </row>
    <row r="79" spans="1:15" ht="9.1999999999999993" customHeight="1">
      <c r="A79" s="23">
        <f>Dasar!A79</f>
        <v>77</v>
      </c>
      <c r="B79" s="24" t="str">
        <f>Dasar!B79</f>
        <v>HSN 0509</v>
      </c>
      <c r="C79" s="8">
        <f>Dasar!C79*1.5</f>
        <v>180809.99999999997</v>
      </c>
      <c r="E79" s="23">
        <f>Dasar!A179</f>
        <v>177</v>
      </c>
      <c r="F79" s="24" t="str">
        <f>Dasar!B179</f>
        <v>BND 4200</v>
      </c>
      <c r="G79" s="8">
        <f>Dasar!C179*1.5</f>
        <v>227430</v>
      </c>
      <c r="I79" s="23">
        <f>Dasar!A279</f>
        <v>277</v>
      </c>
      <c r="J79" s="24" t="str">
        <f>Dasar!B279</f>
        <v>FAK 5207</v>
      </c>
      <c r="K79" s="8">
        <f>Dasar!C279*1.5</f>
        <v>211260</v>
      </c>
      <c r="M79" s="23">
        <f>Dasar!A379</f>
        <v>377</v>
      </c>
      <c r="N79" s="24" t="str">
        <f>Dasar!B379</f>
        <v>GWH 5270</v>
      </c>
      <c r="O79" s="8">
        <f>Dasar!C379*1.5</f>
        <v>153090</v>
      </c>
    </row>
    <row r="80" spans="1:15" ht="9.1999999999999993" customHeight="1">
      <c r="A80" s="23">
        <f>Dasar!A80</f>
        <v>78</v>
      </c>
      <c r="B80" s="24" t="str">
        <f>Dasar!B80</f>
        <v>FYT 0506</v>
      </c>
      <c r="C80" s="8">
        <f>Dasar!C80*1.5</f>
        <v>174089.99999999997</v>
      </c>
      <c r="E80" s="23">
        <f>Dasar!A180</f>
        <v>178</v>
      </c>
      <c r="F80" s="24" t="str">
        <f>Dasar!B180</f>
        <v>FDH 4209</v>
      </c>
      <c r="G80" s="8">
        <f>Dasar!C180*1.5</f>
        <v>206535</v>
      </c>
      <c r="I80" s="23">
        <f>Dasar!A280</f>
        <v>278</v>
      </c>
      <c r="J80" s="24" t="str">
        <f>Dasar!B280</f>
        <v>FKN 5230</v>
      </c>
      <c r="K80" s="8">
        <f>Dasar!C280*1.5</f>
        <v>196034.99999999997</v>
      </c>
      <c r="M80" s="23">
        <f>Dasar!A380</f>
        <v>378</v>
      </c>
      <c r="N80" s="24" t="str">
        <f>Dasar!B380</f>
        <v>GWH 5271</v>
      </c>
      <c r="O80" s="8">
        <f>Dasar!C380*1.5</f>
        <v>174089.99999999997</v>
      </c>
    </row>
    <row r="81" spans="1:15" ht="9.1999999999999993" customHeight="1">
      <c r="A81" s="23">
        <f>Dasar!A81</f>
        <v>79</v>
      </c>
      <c r="B81" s="24" t="str">
        <f>Dasar!B81</f>
        <v>GRI 0508</v>
      </c>
      <c r="C81" s="8">
        <f>Dasar!C81*1.5</f>
        <v>213045</v>
      </c>
      <c r="E81" s="23">
        <f>Dasar!A181</f>
        <v>179</v>
      </c>
      <c r="F81" s="24" t="str">
        <f>Dasar!B181</f>
        <v>BND 4204</v>
      </c>
      <c r="G81" s="8">
        <f>Dasar!C181*1.5</f>
        <v>232155</v>
      </c>
      <c r="I81" s="23">
        <f>Dasar!A281</f>
        <v>279</v>
      </c>
      <c r="J81" s="24" t="str">
        <f>Dasar!B281</f>
        <v>FAK 5209</v>
      </c>
      <c r="K81" s="8">
        <f>Dasar!C281*1.5</f>
        <v>230370</v>
      </c>
      <c r="M81" s="23">
        <f>Dasar!A381</f>
        <v>379</v>
      </c>
      <c r="N81" s="24" t="str">
        <f>Dasar!B381</f>
        <v>HNF 5275</v>
      </c>
      <c r="O81" s="8">
        <f>Dasar!C381*1.5</f>
        <v>160755</v>
      </c>
    </row>
    <row r="82" spans="1:15" ht="9.1999999999999993" customHeight="1">
      <c r="A82" s="23">
        <f>Dasar!A82</f>
        <v>80</v>
      </c>
      <c r="B82" s="24" t="str">
        <f>Dasar!B82</f>
        <v>FHN 0503</v>
      </c>
      <c r="C82" s="8">
        <f>Dasar!C82*1.5</f>
        <v>283605</v>
      </c>
      <c r="E82" s="23">
        <f>Dasar!A182</f>
        <v>180</v>
      </c>
      <c r="F82" s="24" t="str">
        <f>Dasar!B182</f>
        <v>BND 4201</v>
      </c>
      <c r="G82" s="8">
        <f>Dasar!C182*1.5</f>
        <v>227430</v>
      </c>
      <c r="I82" s="23">
        <f>Dasar!A282</f>
        <v>280</v>
      </c>
      <c r="J82" s="24" t="str">
        <f>Dasar!B282</f>
        <v>FKN 5236</v>
      </c>
      <c r="K82" s="8">
        <f>Dasar!C282*1.5</f>
        <v>317940</v>
      </c>
      <c r="M82" s="23">
        <f>Dasar!A382</f>
        <v>380</v>
      </c>
      <c r="N82" s="24" t="str">
        <f>Dasar!B382</f>
        <v>GLN 6019</v>
      </c>
      <c r="O82" s="8">
        <f>Dasar!C382*1.5</f>
        <v>106470</v>
      </c>
    </row>
    <row r="83" spans="1:15" ht="9.1999999999999993" customHeight="1">
      <c r="A83" s="23">
        <f>Dasar!A83</f>
        <v>81</v>
      </c>
      <c r="B83" s="24" t="str">
        <f>Dasar!B83</f>
        <v>FHN 0505</v>
      </c>
      <c r="C83" s="8">
        <f>Dasar!C83*1.5</f>
        <v>283605</v>
      </c>
      <c r="E83" s="23">
        <f>Dasar!A183</f>
        <v>181</v>
      </c>
      <c r="F83" s="24" t="str">
        <f>Dasar!B183</f>
        <v>BUD 4206</v>
      </c>
      <c r="G83" s="8">
        <f>Dasar!C183*1.5</f>
        <v>221760</v>
      </c>
      <c r="I83" s="23">
        <f>Dasar!A283</f>
        <v>281</v>
      </c>
      <c r="J83" s="24" t="str">
        <f>Dasar!B283</f>
        <v>FHA 5223</v>
      </c>
      <c r="K83" s="8">
        <f>Dasar!C283*1.5</f>
        <v>344714.99999999994</v>
      </c>
      <c r="M83" s="23">
        <f>Dasar!A383</f>
        <v>381</v>
      </c>
      <c r="N83" s="24" t="str">
        <f>Dasar!B383</f>
        <v>HRI 6415</v>
      </c>
      <c r="O83" s="8">
        <f>Dasar!C383*1.5</f>
        <v>114975</v>
      </c>
    </row>
    <row r="84" spans="1:15" ht="9.1999999999999993" customHeight="1">
      <c r="A84" s="23">
        <f>Dasar!A84</f>
        <v>82</v>
      </c>
      <c r="B84" s="24" t="str">
        <f>Dasar!B84</f>
        <v>FGA 0502</v>
      </c>
      <c r="C84" s="8">
        <f>Dasar!C84*1.5</f>
        <v>155085</v>
      </c>
      <c r="E84" s="23">
        <f>Dasar!A184</f>
        <v>182</v>
      </c>
      <c r="F84" s="24" t="str">
        <f>Dasar!B184</f>
        <v>FDH 4208</v>
      </c>
      <c r="G84" s="8">
        <f>Dasar!C184*1.5</f>
        <v>221760</v>
      </c>
      <c r="I84" s="23">
        <f>Dasar!A284</f>
        <v>282</v>
      </c>
      <c r="J84" s="24" t="str">
        <f>Dasar!B284</f>
        <v>FAK 5208</v>
      </c>
      <c r="K84" s="8">
        <f>Dasar!C284*1.5</f>
        <v>221760</v>
      </c>
      <c r="M84" s="23">
        <f>Dasar!A384</f>
        <v>382</v>
      </c>
      <c r="N84" s="24" t="str">
        <f>Dasar!B384</f>
        <v>HRI 6021</v>
      </c>
      <c r="O84" s="8">
        <f>Dasar!C384*1.5</f>
        <v>94079.999999999985</v>
      </c>
    </row>
    <row r="85" spans="1:15" ht="9.1999999999999993" customHeight="1">
      <c r="A85" s="23">
        <f>Dasar!A85</f>
        <v>83</v>
      </c>
      <c r="B85" s="24" t="str">
        <f>Dasar!B85</f>
        <v>FER 0575</v>
      </c>
      <c r="C85" s="8">
        <f>Dasar!C85*1.5</f>
        <v>206535</v>
      </c>
      <c r="E85" s="23">
        <f>Dasar!A185</f>
        <v>183</v>
      </c>
      <c r="F85" s="24" t="str">
        <f>Dasar!B185</f>
        <v>BND 4205</v>
      </c>
      <c r="G85" s="8">
        <f>Dasar!C185*1.5</f>
        <v>227430</v>
      </c>
      <c r="I85" s="23">
        <f>Dasar!A285</f>
        <v>283</v>
      </c>
      <c r="J85" s="24" t="str">
        <f>Dasar!B285</f>
        <v>FKN 5231</v>
      </c>
      <c r="K85" s="8">
        <f>Dasar!C285*1.5</f>
        <v>208425</v>
      </c>
      <c r="M85" s="23">
        <f>Dasar!A385</f>
        <v>383</v>
      </c>
      <c r="N85" s="24" t="str">
        <f>Dasar!B385</f>
        <v>DND 6000</v>
      </c>
      <c r="O85" s="8">
        <f>Dasar!C385*1.5</f>
        <v>77910</v>
      </c>
    </row>
    <row r="86" spans="1:15" ht="9.1999999999999993" customHeight="1">
      <c r="A86" s="23">
        <f>Dasar!A86</f>
        <v>84</v>
      </c>
      <c r="B86" s="24" t="str">
        <f>Dasar!B86</f>
        <v>FIF 0577</v>
      </c>
      <c r="C86" s="8">
        <f>Dasar!C86*1.5</f>
        <v>224595</v>
      </c>
      <c r="E86" s="23">
        <f>Dasar!A186</f>
        <v>184</v>
      </c>
      <c r="F86" s="24" t="str">
        <f>Dasar!B186</f>
        <v>BND 4202</v>
      </c>
      <c r="G86" s="8">
        <f>Dasar!C186*1.5</f>
        <v>227430</v>
      </c>
      <c r="I86" s="23">
        <f>Dasar!A286</f>
        <v>284</v>
      </c>
      <c r="J86" s="24" t="str">
        <f>Dasar!B286</f>
        <v>FKN 5232</v>
      </c>
      <c r="K86" s="8">
        <f>Dasar!C286*1.5</f>
        <v>262710</v>
      </c>
      <c r="M86" s="23">
        <f>Dasar!A386</f>
        <v>384</v>
      </c>
      <c r="N86" s="24" t="str">
        <f>Dasar!B386</f>
        <v>DND 6001</v>
      </c>
      <c r="O86" s="8">
        <f>Dasar!C386*1.5</f>
        <v>77910</v>
      </c>
    </row>
    <row r="87" spans="1:15" ht="9.1999999999999993" customHeight="1">
      <c r="A87" s="23">
        <f>Dasar!A87</f>
        <v>85</v>
      </c>
      <c r="B87" s="24" t="str">
        <f>Dasar!B87</f>
        <v>FTN 0578</v>
      </c>
      <c r="C87" s="8">
        <f>Dasar!C87*1.5</f>
        <v>180809.99999999997</v>
      </c>
      <c r="E87" s="23">
        <f>Dasar!A187</f>
        <v>185</v>
      </c>
      <c r="F87" s="24" t="str">
        <f>Dasar!B187</f>
        <v>FDH 4212</v>
      </c>
      <c r="G87" s="8">
        <f>Dasar!C187*1.5</f>
        <v>213045</v>
      </c>
      <c r="I87" s="23">
        <f>Dasar!A287</f>
        <v>285</v>
      </c>
      <c r="J87" s="24" t="str">
        <f>Dasar!B287</f>
        <v>FNN 5242</v>
      </c>
      <c r="K87" s="8">
        <f>Dasar!C287*1.5</f>
        <v>294210</v>
      </c>
      <c r="M87" s="23">
        <f>Dasar!A387</f>
        <v>385</v>
      </c>
      <c r="N87" s="24" t="str">
        <f>Dasar!B387</f>
        <v>DND 6002</v>
      </c>
      <c r="O87" s="8">
        <f>Dasar!C387*1.5</f>
        <v>77910</v>
      </c>
    </row>
    <row r="88" spans="1:15" ht="9.1999999999999993" customHeight="1">
      <c r="A88" s="23">
        <f>Dasar!A88</f>
        <v>86</v>
      </c>
      <c r="B88" s="24" t="str">
        <f>Dasar!B88</f>
        <v>FHN 0576</v>
      </c>
      <c r="C88" s="8">
        <f>Dasar!C88*1.5</f>
        <v>283605</v>
      </c>
      <c r="E88" s="23">
        <f>Dasar!A188</f>
        <v>186</v>
      </c>
      <c r="F88" s="24" t="str">
        <f>Dasar!B188</f>
        <v>FDH 4211</v>
      </c>
      <c r="G88" s="8">
        <f>Dasar!C188*1.5</f>
        <v>219765</v>
      </c>
      <c r="I88" s="23">
        <f>Dasar!A288</f>
        <v>286</v>
      </c>
      <c r="J88" s="24" t="str">
        <f>Dasar!B288</f>
        <v>FNN 5240</v>
      </c>
      <c r="K88" s="8">
        <f>Dasar!C288*1.5</f>
        <v>294210</v>
      </c>
      <c r="M88" s="23">
        <f>Dasar!A388</f>
        <v>386</v>
      </c>
      <c r="N88" s="24" t="str">
        <f>Dasar!B388</f>
        <v>DND 6003</v>
      </c>
      <c r="O88" s="8">
        <f>Dasar!C388*1.5</f>
        <v>96914.999999999985</v>
      </c>
    </row>
    <row r="89" spans="1:15" ht="9.1999999999999993" customHeight="1">
      <c r="A89" s="23">
        <f>Dasar!A89</f>
        <v>87</v>
      </c>
      <c r="B89" s="24" t="str">
        <f>Dasar!B89</f>
        <v>FTN 0579</v>
      </c>
      <c r="C89" s="8">
        <f>Dasar!C89*1.5</f>
        <v>219765</v>
      </c>
      <c r="E89" s="23">
        <f>Dasar!A189</f>
        <v>187</v>
      </c>
      <c r="F89" s="24" t="str">
        <f>Dasar!B189</f>
        <v>BUD 4207</v>
      </c>
      <c r="G89" s="8">
        <f>Dasar!C189*1.5</f>
        <v>221760</v>
      </c>
      <c r="I89" s="23">
        <f>Dasar!A289</f>
        <v>287</v>
      </c>
      <c r="J89" s="24" t="str">
        <f>Dasar!B289</f>
        <v>FKN 5234</v>
      </c>
      <c r="K89" s="8">
        <f>Dasar!C289*1.5</f>
        <v>276045</v>
      </c>
      <c r="M89" s="23">
        <f>Dasar!A389</f>
        <v>387</v>
      </c>
      <c r="N89" s="24" t="str">
        <f>Dasar!B389</f>
        <v>DND 6400</v>
      </c>
      <c r="O89" s="8">
        <f>Dasar!C389*1.5</f>
        <v>77910</v>
      </c>
    </row>
    <row r="90" spans="1:15" ht="9.1999999999999993" customHeight="1">
      <c r="A90" s="23">
        <f>Dasar!A90</f>
        <v>88</v>
      </c>
      <c r="B90" s="24" t="str">
        <f>Dasar!B90</f>
        <v>IMS 0581</v>
      </c>
      <c r="C90" s="8">
        <f>Dasar!C90*1.5</f>
        <v>257985</v>
      </c>
      <c r="E90" s="23">
        <f>Dasar!A190</f>
        <v>188</v>
      </c>
      <c r="F90" s="24" t="str">
        <f>Dasar!B190</f>
        <v>FDH 4210</v>
      </c>
      <c r="G90" s="8">
        <f>Dasar!C190*1.5</f>
        <v>221760</v>
      </c>
      <c r="I90" s="23">
        <f>Dasar!A290</f>
        <v>288</v>
      </c>
      <c r="J90" s="24" t="str">
        <f>Dasar!B290</f>
        <v>FNN 5243</v>
      </c>
      <c r="K90" s="8">
        <f>Dasar!C290*1.5</f>
        <v>238770</v>
      </c>
      <c r="M90" s="23">
        <f>Dasar!A390</f>
        <v>388</v>
      </c>
      <c r="N90" s="24" t="str">
        <f>Dasar!B390</f>
        <v>DND 6401</v>
      </c>
      <c r="O90" s="8">
        <f>Dasar!C390*1.5</f>
        <v>107415</v>
      </c>
    </row>
    <row r="91" spans="1:15" ht="9.1999999999999993" customHeight="1">
      <c r="A91" s="23">
        <f>Dasar!A91</f>
        <v>89</v>
      </c>
      <c r="B91" s="24" t="str">
        <f>Dasar!B91</f>
        <v>IMS 0580</v>
      </c>
      <c r="C91" s="8">
        <f>Dasar!C91*1.5</f>
        <v>257985</v>
      </c>
      <c r="E91" s="23">
        <f>Dasar!A191</f>
        <v>189</v>
      </c>
      <c r="F91" s="24" t="str">
        <f>Dasar!B191</f>
        <v>BND 4203</v>
      </c>
      <c r="G91" s="8">
        <f>Dasar!C191*1.5</f>
        <v>227430</v>
      </c>
      <c r="I91" s="23">
        <f>Dasar!A291</f>
        <v>289</v>
      </c>
      <c r="J91" s="24" t="str">
        <f>Dasar!B291</f>
        <v>ABH 5200</v>
      </c>
      <c r="K91" s="8">
        <f>Dasar!C291*1.5</f>
        <v>174089.99999999997</v>
      </c>
      <c r="M91" s="23">
        <f>Dasar!A391</f>
        <v>389</v>
      </c>
      <c r="N91" s="24" t="str">
        <f>Dasar!B391</f>
        <v>FAW 6004</v>
      </c>
      <c r="O91" s="8">
        <f>Dasar!C391*1.5</f>
        <v>87359.999999999985</v>
      </c>
    </row>
    <row r="92" spans="1:15" ht="9.1999999999999993" customHeight="1">
      <c r="A92" s="23">
        <f>Dasar!A92</f>
        <v>90</v>
      </c>
      <c r="B92" s="24" t="str">
        <f>Dasar!B92</f>
        <v>FNS 0262</v>
      </c>
      <c r="C92" s="8">
        <f>Dasar!C92*1.5</f>
        <v>194039.99999999997</v>
      </c>
      <c r="E92" s="23">
        <f>Dasar!A192</f>
        <v>190</v>
      </c>
      <c r="F92" s="24" t="str">
        <f>Dasar!B192</f>
        <v>FDH 4213</v>
      </c>
      <c r="G92" s="8">
        <f>Dasar!C192*1.5</f>
        <v>219765</v>
      </c>
      <c r="I92" s="23">
        <f>Dasar!A292</f>
        <v>290</v>
      </c>
      <c r="J92" s="24" t="str">
        <f>Dasar!B292</f>
        <v>FJM 5007</v>
      </c>
      <c r="K92" s="8">
        <f>Dasar!C292*1.5</f>
        <v>213990</v>
      </c>
      <c r="M92" s="23">
        <f>Dasar!A392</f>
        <v>390</v>
      </c>
      <c r="N92" s="24" t="str">
        <f>Dasar!B392</f>
        <v>FAW 6005</v>
      </c>
      <c r="O92" s="8">
        <f>Dasar!C392*1.5</f>
        <v>87359.999999999985</v>
      </c>
    </row>
    <row r="93" spans="1:15" ht="9.1999999999999993" customHeight="1">
      <c r="A93" s="23">
        <f>Dasar!A93</f>
        <v>91</v>
      </c>
      <c r="B93" s="24" t="str">
        <f>Dasar!B93</f>
        <v>BRH 0250</v>
      </c>
      <c r="C93" s="8">
        <f>Dasar!C93*1.5</f>
        <v>167895</v>
      </c>
      <c r="E93" s="23">
        <f>Dasar!A193</f>
        <v>191</v>
      </c>
      <c r="F93" s="24" t="str">
        <f>Dasar!B193</f>
        <v>GTT 1764</v>
      </c>
      <c r="G93" s="8">
        <f>Dasar!C193*1.5</f>
        <v>232155</v>
      </c>
      <c r="I93" s="23">
        <f>Dasar!A293</f>
        <v>291</v>
      </c>
      <c r="J93" s="24" t="str">
        <f>Dasar!B293</f>
        <v>FDD 5215</v>
      </c>
      <c r="K93" s="8">
        <f>Dasar!C293*1.5</f>
        <v>187424.99999999997</v>
      </c>
      <c r="M93" s="23">
        <f>Dasar!A393</f>
        <v>391</v>
      </c>
      <c r="N93" s="24" t="str">
        <f>Dasar!B393</f>
        <v>FAW 6006</v>
      </c>
      <c r="O93" s="8">
        <f>Dasar!C393*1.5</f>
        <v>100695</v>
      </c>
    </row>
    <row r="94" spans="1:15" ht="9.1999999999999993" customHeight="1">
      <c r="A94" s="23">
        <f>Dasar!A94</f>
        <v>92</v>
      </c>
      <c r="B94" s="24" t="str">
        <f>Dasar!B94</f>
        <v>FRH 0264</v>
      </c>
      <c r="C94" s="8">
        <f>Dasar!C94*1.5</f>
        <v>180809.99999999997</v>
      </c>
      <c r="E94" s="23">
        <f>Dasar!A194</f>
        <v>192</v>
      </c>
      <c r="F94" s="24" t="str">
        <f>Dasar!B194</f>
        <v>GTT 1256</v>
      </c>
      <c r="G94" s="8">
        <f>Dasar!C194*1.5</f>
        <v>219765</v>
      </c>
      <c r="I94" s="23">
        <f>Dasar!A294</f>
        <v>292</v>
      </c>
      <c r="J94" s="24" t="str">
        <f>Dasar!B294</f>
        <v>ANR 5204</v>
      </c>
      <c r="K94" s="8">
        <f>Dasar!C294*1.5</f>
        <v>196034.99999999997</v>
      </c>
      <c r="M94" s="23">
        <f>Dasar!A394</f>
        <v>392</v>
      </c>
      <c r="N94" s="24" t="str">
        <f>Dasar!B394</f>
        <v>FAW 6007</v>
      </c>
      <c r="O94" s="8">
        <f>Dasar!C394*1.5</f>
        <v>114030</v>
      </c>
    </row>
    <row r="95" spans="1:15" ht="9.1999999999999993" customHeight="1">
      <c r="A95" s="23">
        <f>Dasar!A95</f>
        <v>93</v>
      </c>
      <c r="B95" s="24" t="str">
        <f>Dasar!B95</f>
        <v>FRH 0269</v>
      </c>
      <c r="C95" s="8">
        <f>Dasar!C95*1.5</f>
        <v>180809.99999999997</v>
      </c>
      <c r="E95" s="23">
        <f>Dasar!A195</f>
        <v>193</v>
      </c>
      <c r="F95" s="24" t="str">
        <f>Dasar!B195</f>
        <v>RHM 1767</v>
      </c>
      <c r="G95" s="8">
        <f>Dasar!C195*1.5</f>
        <v>245490</v>
      </c>
      <c r="I95" s="23">
        <f>Dasar!A295</f>
        <v>293</v>
      </c>
      <c r="J95" s="24" t="str">
        <f>Dasar!B295</f>
        <v>FJM 5226</v>
      </c>
      <c r="K95" s="8">
        <f>Dasar!C295*1.5</f>
        <v>168420</v>
      </c>
      <c r="M95" s="23">
        <f>Dasar!A395</f>
        <v>393</v>
      </c>
      <c r="N95" s="24" t="str">
        <f>Dasar!B395</f>
        <v>FAW 6402</v>
      </c>
      <c r="O95" s="8">
        <f>Dasar!C395*1.5</f>
        <v>114030</v>
      </c>
    </row>
    <row r="96" spans="1:15" ht="9.1999999999999993" customHeight="1">
      <c r="A96" s="23">
        <f>Dasar!A96</f>
        <v>94</v>
      </c>
      <c r="B96" s="24" t="str">
        <f>Dasar!B96</f>
        <v>FWN 0270</v>
      </c>
      <c r="C96" s="8">
        <f>Dasar!C96*1.5</f>
        <v>142695</v>
      </c>
      <c r="E96" s="23">
        <f>Dasar!A196</f>
        <v>194</v>
      </c>
      <c r="F96" s="24" t="str">
        <f>Dasar!B196</f>
        <v>RHM 1260</v>
      </c>
      <c r="G96" s="8">
        <f>Dasar!C196*1.5</f>
        <v>237930</v>
      </c>
      <c r="I96" s="23">
        <f>Dasar!A296</f>
        <v>294</v>
      </c>
      <c r="J96" s="24" t="str">
        <f>Dasar!B296</f>
        <v>FFM 5217</v>
      </c>
      <c r="K96" s="8">
        <f>Dasar!C296*1.5</f>
        <v>187424.99999999997</v>
      </c>
      <c r="M96" s="23">
        <f>Dasar!A396</f>
        <v>394</v>
      </c>
      <c r="N96" s="24" t="str">
        <f>Dasar!B396</f>
        <v>FAW 6405</v>
      </c>
      <c r="O96" s="8">
        <f>Dasar!C396*1.5</f>
        <v>86309.999999999985</v>
      </c>
    </row>
    <row r="97" spans="1:26" ht="9.1999999999999993" customHeight="1">
      <c r="A97" s="23">
        <f>Dasar!A97</f>
        <v>95</v>
      </c>
      <c r="B97" s="24" t="str">
        <f>Dasar!B97</f>
        <v>FIS 0260</v>
      </c>
      <c r="C97" s="8">
        <f>Dasar!C97*1.5</f>
        <v>161700</v>
      </c>
      <c r="E97" s="23">
        <f>Dasar!A197</f>
        <v>195</v>
      </c>
      <c r="F97" s="24" t="str">
        <f>Dasar!B197</f>
        <v>FIZ 2750</v>
      </c>
      <c r="G97" s="8">
        <f>Dasar!C197*1.5</f>
        <v>193199.99999999997</v>
      </c>
      <c r="I97" s="23">
        <f>Dasar!A297</f>
        <v>295</v>
      </c>
      <c r="J97" s="24" t="str">
        <f>Dasar!B297</f>
        <v>FAM 5211</v>
      </c>
      <c r="K97" s="8">
        <f>Dasar!C297*1.5</f>
        <v>194039.99999999997</v>
      </c>
      <c r="M97" s="23">
        <f>Dasar!A397</f>
        <v>395</v>
      </c>
      <c r="N97" s="24" t="str">
        <f>Dasar!B397</f>
        <v>GAS 6008</v>
      </c>
      <c r="O97" s="8">
        <f>Dasar!C397*1.5</f>
        <v>107415</v>
      </c>
    </row>
    <row r="98" spans="1:26" ht="9.1999999999999993" customHeight="1">
      <c r="A98" s="23">
        <f>Dasar!A98</f>
        <v>96</v>
      </c>
      <c r="B98" s="24" t="str">
        <f>Dasar!B98</f>
        <v>BRH 0253</v>
      </c>
      <c r="C98" s="8">
        <f>Dasar!C98*1.5</f>
        <v>184484.99999999997</v>
      </c>
      <c r="E98" s="23">
        <f>Dasar!A198</f>
        <v>196</v>
      </c>
      <c r="F98" s="24" t="str">
        <f>Dasar!B198</f>
        <v>FIZ 2251</v>
      </c>
      <c r="G98" s="8">
        <f>Dasar!C198*1.5</f>
        <v>187424.99999999997</v>
      </c>
      <c r="I98" s="23">
        <f>Dasar!A298</f>
        <v>296</v>
      </c>
      <c r="J98" s="24" t="str">
        <f>Dasar!B298</f>
        <v>FKI 5228</v>
      </c>
      <c r="K98" s="8">
        <f>Dasar!C298*1.5</f>
        <v>227430</v>
      </c>
      <c r="M98" s="23">
        <f>Dasar!A398</f>
        <v>396</v>
      </c>
      <c r="N98" s="24" t="str">
        <f>Dasar!B398</f>
        <v>GAS 6009</v>
      </c>
      <c r="O98" s="8">
        <f>Dasar!C398*1.5</f>
        <v>104580</v>
      </c>
    </row>
    <row r="99" spans="1:26" ht="9.1999999999999993" customHeight="1">
      <c r="A99" s="23">
        <f>Dasar!A99</f>
        <v>97</v>
      </c>
      <c r="B99" s="24" t="str">
        <f>Dasar!B99</f>
        <v>FBT 2001</v>
      </c>
      <c r="C99" s="8">
        <f>Dasar!C99*1.5</f>
        <v>126420</v>
      </c>
      <c r="E99" s="23">
        <f>Dasar!A199</f>
        <v>197</v>
      </c>
      <c r="F99" s="24" t="str">
        <f>Dasar!B199</f>
        <v>FIZ 2751</v>
      </c>
      <c r="G99" s="8">
        <f>Dasar!C199*1.5</f>
        <v>193199.99999999997</v>
      </c>
      <c r="I99" s="23">
        <f>Dasar!A299</f>
        <v>297</v>
      </c>
      <c r="J99" s="24" t="str">
        <f>Dasar!B299</f>
        <v>FHA 5005</v>
      </c>
      <c r="K99" s="8">
        <f>Dasar!C299*1.5</f>
        <v>174089.99999999997</v>
      </c>
      <c r="M99" s="23">
        <f>Dasar!A399</f>
        <v>397</v>
      </c>
      <c r="N99" s="24" t="str">
        <f>Dasar!B399</f>
        <v>GAS 6010</v>
      </c>
      <c r="O99" s="8">
        <f>Dasar!C399*1.5</f>
        <v>107415</v>
      </c>
    </row>
    <row r="100" spans="1:26" ht="9.1999999999999993" customHeight="1">
      <c r="A100" s="23">
        <f>Dasar!A100</f>
        <v>98</v>
      </c>
      <c r="B100" s="24" t="str">
        <f>Dasar!B100</f>
        <v>FII 0257</v>
      </c>
      <c r="C100" s="8">
        <f>Dasar!C100*1.5</f>
        <v>142695</v>
      </c>
      <c r="E100" s="23">
        <f>Dasar!A200</f>
        <v>198</v>
      </c>
      <c r="F100" s="24" t="str">
        <f>Dasar!B200</f>
        <v>FIZ 2252</v>
      </c>
      <c r="G100" s="8">
        <f>Dasar!C200*1.5</f>
        <v>193199.99999999997</v>
      </c>
      <c r="I100" s="23">
        <f>Dasar!A300</f>
        <v>298</v>
      </c>
      <c r="J100" s="24" t="str">
        <f>Dasar!B300</f>
        <v>FDD 5001</v>
      </c>
      <c r="K100" s="8">
        <f>Dasar!C300*1.5</f>
        <v>227430</v>
      </c>
      <c r="M100" s="23">
        <f>Dasar!A400</f>
        <v>398</v>
      </c>
      <c r="N100" s="24" t="str">
        <f>Dasar!B400</f>
        <v>GAS 6011</v>
      </c>
      <c r="O100" s="8">
        <f>Dasar!C400*1.5</f>
        <v>104580</v>
      </c>
    </row>
    <row r="101" spans="1:26" ht="9.1999999999999993" customHeight="1">
      <c r="A101" s="23">
        <f>Dasar!A101</f>
        <v>99</v>
      </c>
      <c r="B101" s="24" t="str">
        <f>Dasar!B101</f>
        <v>FII 0258</v>
      </c>
      <c r="C101" s="8">
        <f>Dasar!C101*1.5</f>
        <v>142695</v>
      </c>
      <c r="E101" s="23">
        <f>Dasar!A201</f>
        <v>199</v>
      </c>
      <c r="F101" s="24" t="str">
        <f>Dasar!B201</f>
        <v>RDW 1756</v>
      </c>
      <c r="G101" s="8">
        <f>Dasar!C201*1.5</f>
        <v>198870</v>
      </c>
      <c r="I101" s="23">
        <f>Dasar!A301</f>
        <v>299</v>
      </c>
      <c r="J101" s="24" t="str">
        <f>Dasar!B301</f>
        <v>FDD 5002</v>
      </c>
      <c r="K101" s="8">
        <f>Dasar!C301*1.5</f>
        <v>174089.99999999997</v>
      </c>
      <c r="M101" s="23">
        <f>Dasar!A401</f>
        <v>399</v>
      </c>
      <c r="N101" s="24" t="str">
        <f>Dasar!B401</f>
        <v>GAS 6012</v>
      </c>
      <c r="O101" s="8">
        <f>Dasar!C401*1.5</f>
        <v>96914.999999999985</v>
      </c>
    </row>
    <row r="102" spans="1:26" ht="9.1999999999999993" customHeight="1">
      <c r="A102" s="25">
        <f>Dasar!A102</f>
        <v>100</v>
      </c>
      <c r="B102" s="24" t="str">
        <f>Dasar!B102</f>
        <v>FWN 0271</v>
      </c>
      <c r="C102" s="8">
        <f>Dasar!C102*1.5</f>
        <v>148890</v>
      </c>
      <c r="E102" s="23">
        <f>Dasar!A202</f>
        <v>200</v>
      </c>
      <c r="F102" s="24" t="str">
        <f>Dasar!B202</f>
        <v>RDW 1251</v>
      </c>
      <c r="G102" s="8">
        <f>Dasar!C202*1.5</f>
        <v>187004.99999999997</v>
      </c>
      <c r="I102" s="23">
        <f>Dasar!A302</f>
        <v>300</v>
      </c>
      <c r="J102" s="24" t="str">
        <f>Dasar!B302</f>
        <v>ABH 5203</v>
      </c>
      <c r="K102" s="8">
        <f>Dasar!C302*1.5</f>
        <v>131145</v>
      </c>
      <c r="M102" s="23">
        <f>Dasar!A402</f>
        <v>400</v>
      </c>
      <c r="N102" s="24" t="str">
        <f>Dasar!B402</f>
        <v>GAS 6013</v>
      </c>
      <c r="O102" s="8">
        <f>Dasar!C402*1.5</f>
        <v>113085</v>
      </c>
    </row>
    <row r="103" spans="1:26" s="10" customFormat="1" ht="9.1999999999999993" customHeight="1">
      <c r="A103" s="13"/>
      <c r="C103" s="11"/>
      <c r="E103" s="14"/>
      <c r="G103" s="11"/>
      <c r="I103" s="14"/>
      <c r="K103" s="11"/>
      <c r="M103" s="14"/>
      <c r="O103" s="11"/>
      <c r="S103" s="11"/>
      <c r="W103" s="15"/>
      <c r="Z103" s="16"/>
    </row>
    <row r="104" spans="1:26" s="10" customFormat="1" ht="9.1999999999999993" customHeight="1">
      <c r="A104" s="14"/>
      <c r="C104" s="11"/>
      <c r="E104" s="14"/>
      <c r="G104" s="11"/>
      <c r="I104" s="14"/>
      <c r="K104" s="11"/>
      <c r="M104" s="14"/>
      <c r="O104" s="11"/>
      <c r="S104" s="11"/>
      <c r="W104" s="15"/>
      <c r="Z104" s="16"/>
    </row>
    <row r="105" spans="1:26" s="10" customFormat="1" ht="9.1999999999999993" customHeight="1">
      <c r="A105" s="14"/>
      <c r="C105" s="11"/>
      <c r="E105" s="14"/>
      <c r="G105" s="11"/>
      <c r="I105" s="14"/>
      <c r="K105" s="11"/>
      <c r="M105" s="14"/>
      <c r="O105" s="11"/>
      <c r="S105" s="11"/>
      <c r="W105" s="15"/>
      <c r="Z105" s="16"/>
    </row>
    <row r="106" spans="1:26" s="10" customFormat="1" ht="9.1999999999999993" customHeight="1">
      <c r="A106" s="14"/>
      <c r="C106" s="11"/>
      <c r="E106" s="14"/>
      <c r="G106" s="11"/>
      <c r="I106" s="14"/>
      <c r="K106" s="11"/>
      <c r="M106" s="14"/>
      <c r="O106" s="11"/>
      <c r="S106" s="11"/>
      <c r="W106" s="15"/>
      <c r="Z106" s="16"/>
    </row>
    <row r="107" spans="1:26" s="10" customFormat="1" ht="9.1999999999999993" customHeight="1">
      <c r="A107" s="14"/>
      <c r="C107" s="11"/>
      <c r="E107" s="14"/>
      <c r="G107" s="11"/>
      <c r="I107" s="14"/>
      <c r="K107" s="11"/>
      <c r="M107" s="14"/>
      <c r="O107" s="11"/>
      <c r="S107" s="11"/>
      <c r="W107" s="15"/>
      <c r="Z107" s="16"/>
    </row>
    <row r="108" spans="1:26" ht="9.1999999999999993" customHeight="1">
      <c r="A108" s="14"/>
      <c r="E108" s="14"/>
      <c r="I108" s="14"/>
      <c r="M108" s="14"/>
      <c r="Q108" s="10"/>
      <c r="U108" s="10"/>
    </row>
    <row r="109" spans="1:26" ht="9.1999999999999993" customHeight="1">
      <c r="A109" s="14"/>
      <c r="E109" s="14"/>
      <c r="I109" s="14"/>
      <c r="M109" s="14"/>
      <c r="Q109" s="10"/>
      <c r="U109" s="10"/>
    </row>
    <row r="110" spans="1:26" ht="9.1999999999999993" customHeight="1">
      <c r="A110" s="14"/>
      <c r="E110" s="14"/>
      <c r="I110" s="14"/>
      <c r="M110" s="14"/>
      <c r="N110" s="10"/>
      <c r="O110" s="11"/>
      <c r="P110" s="10"/>
      <c r="Q110" s="10"/>
      <c r="R110" s="10"/>
      <c r="S110" s="11"/>
      <c r="U110" s="10"/>
    </row>
    <row r="111" spans="1:26" ht="9.1999999999999993" customHeight="1">
      <c r="A111" s="3" t="s">
        <v>1</v>
      </c>
      <c r="B111" s="3" t="s">
        <v>2</v>
      </c>
      <c r="C111" s="4" t="s">
        <v>3</v>
      </c>
      <c r="E111" s="3" t="s">
        <v>1</v>
      </c>
      <c r="F111" s="3" t="s">
        <v>2</v>
      </c>
      <c r="G111" s="4" t="s">
        <v>3</v>
      </c>
      <c r="H111" s="10"/>
      <c r="I111" s="14"/>
      <c r="J111" s="10"/>
      <c r="K111" s="11"/>
      <c r="L111" s="10"/>
      <c r="M111" s="14"/>
      <c r="N111" s="10"/>
      <c r="O111" s="11"/>
      <c r="P111" s="10"/>
      <c r="Q111" s="14"/>
      <c r="R111" s="10"/>
      <c r="S111" s="11"/>
      <c r="T111" s="10"/>
      <c r="U111" s="10"/>
    </row>
    <row r="112" spans="1:26" ht="9.1999999999999993" customHeight="1">
      <c r="A112" s="24">
        <f>Dasar!A403</f>
        <v>401</v>
      </c>
      <c r="B112" s="24" t="str">
        <f>Dasar!B403</f>
        <v>GAS 6406</v>
      </c>
      <c r="C112" s="8">
        <f>Dasar!C403*1.5</f>
        <v>114975</v>
      </c>
      <c r="E112" s="24">
        <f>Dasar!A503</f>
        <v>501</v>
      </c>
      <c r="F112" s="24" t="str">
        <f>Dasar!B503</f>
        <v>FAU 5734</v>
      </c>
      <c r="G112" s="8">
        <f>Dasar!C503*1.5</f>
        <v>158340</v>
      </c>
      <c r="Q112" s="18"/>
    </row>
    <row r="113" spans="1:7" ht="9.1999999999999993" customHeight="1">
      <c r="A113" s="24">
        <f>Dasar!A404</f>
        <v>402</v>
      </c>
      <c r="B113" s="24" t="str">
        <f>Dasar!B404</f>
        <v>GDK 6014</v>
      </c>
      <c r="C113" s="8">
        <f>Dasar!C404*1.5</f>
        <v>75915</v>
      </c>
      <c r="E113" s="24">
        <f>Dasar!A504</f>
        <v>502</v>
      </c>
      <c r="F113" s="24" t="str">
        <f>Dasar!B504</f>
        <v>FAB 5727</v>
      </c>
      <c r="G113" s="8">
        <f>Dasar!C504*1.5</f>
        <v>174089.99999999997</v>
      </c>
    </row>
    <row r="114" spans="1:7" ht="9.1999999999999993" customHeight="1">
      <c r="A114" s="24">
        <f>Dasar!A405</f>
        <v>403</v>
      </c>
      <c r="B114" s="24" t="str">
        <f>Dasar!B405</f>
        <v>GDK 6403</v>
      </c>
      <c r="C114" s="8">
        <f>Dasar!C405*1.5</f>
        <v>68355</v>
      </c>
      <c r="E114" s="24">
        <f>Dasar!A505</f>
        <v>503</v>
      </c>
      <c r="F114" s="24" t="str">
        <f>Dasar!B505</f>
        <v>FAB 5728</v>
      </c>
      <c r="G114" s="8">
        <f>Dasar!C505*1.5</f>
        <v>187424.99999999997</v>
      </c>
    </row>
    <row r="115" spans="1:7" ht="9.1999999999999993" customHeight="1">
      <c r="A115" s="24">
        <f>Dasar!A406</f>
        <v>404</v>
      </c>
      <c r="B115" s="24" t="str">
        <f>Dasar!B406</f>
        <v>GDK 6404</v>
      </c>
      <c r="C115" s="8">
        <f>Dasar!C406*1.5</f>
        <v>62580</v>
      </c>
      <c r="E115" s="24">
        <f>Dasar!A506</f>
        <v>504</v>
      </c>
      <c r="F115" s="24" t="str">
        <f>Dasar!B506</f>
        <v>FDC 5737</v>
      </c>
      <c r="G115" s="8">
        <f>Dasar!C506*1.5</f>
        <v>134085</v>
      </c>
    </row>
    <row r="116" spans="1:7" ht="9.1999999999999993" customHeight="1">
      <c r="A116" s="24">
        <f>Dasar!A407</f>
        <v>405</v>
      </c>
      <c r="B116" s="24" t="str">
        <f>Dasar!B407</f>
        <v>GLN 6015</v>
      </c>
      <c r="C116" s="8">
        <f>Dasar!C407*1.5</f>
        <v>96914.999999999985</v>
      </c>
      <c r="E116" s="24">
        <f>Dasar!A507</f>
        <v>505</v>
      </c>
      <c r="F116" s="24" t="str">
        <f>Dasar!B507</f>
        <v>FAB 5762</v>
      </c>
      <c r="G116" s="8">
        <f>Dasar!C507*1.5</f>
        <v>187424.99999999997</v>
      </c>
    </row>
    <row r="117" spans="1:7" ht="9.1999999999999993" customHeight="1">
      <c r="A117" s="24">
        <f>Dasar!A408</f>
        <v>406</v>
      </c>
      <c r="B117" s="24" t="str">
        <f>Dasar!B408</f>
        <v>GLN 6016</v>
      </c>
      <c r="C117" s="8">
        <f>Dasar!C408*1.5</f>
        <v>72660</v>
      </c>
      <c r="E117" s="24">
        <f>Dasar!A508</f>
        <v>506</v>
      </c>
      <c r="F117" s="24" t="str">
        <f>Dasar!B508</f>
        <v>FAL 5730</v>
      </c>
      <c r="G117" s="8">
        <f>Dasar!C508*1.5</f>
        <v>134085</v>
      </c>
    </row>
    <row r="118" spans="1:7" ht="9.1999999999999993" customHeight="1">
      <c r="A118" s="24">
        <f>Dasar!A409</f>
        <v>407</v>
      </c>
      <c r="B118" s="24" t="str">
        <f>Dasar!B409</f>
        <v>GLN 6017</v>
      </c>
      <c r="C118" s="8">
        <f>Dasar!C409*1.5</f>
        <v>80640</v>
      </c>
      <c r="E118" s="24">
        <f>Dasar!A509</f>
        <v>507</v>
      </c>
      <c r="F118" s="24" t="str">
        <f>Dasar!B509</f>
        <v>FJU 5740</v>
      </c>
      <c r="G118" s="8">
        <f>Dasar!C509*1.5</f>
        <v>147315</v>
      </c>
    </row>
    <row r="119" spans="1:7" ht="9.1999999999999993" customHeight="1">
      <c r="A119" s="24">
        <f>Dasar!A410</f>
        <v>408</v>
      </c>
      <c r="B119" s="24" t="str">
        <f>Dasar!B410</f>
        <v>GLN 6018</v>
      </c>
      <c r="C119" s="8">
        <f>Dasar!C410*1.5</f>
        <v>80640</v>
      </c>
      <c r="E119" s="24">
        <f>Dasar!A510</f>
        <v>508</v>
      </c>
      <c r="F119" s="24" t="str">
        <f>Dasar!B510</f>
        <v>FAL 5732</v>
      </c>
      <c r="G119" s="8">
        <f>Dasar!C510*1.5</f>
        <v>131145</v>
      </c>
    </row>
    <row r="120" spans="1:7" ht="9.1999999999999993" customHeight="1">
      <c r="A120" s="24">
        <f>Dasar!A411</f>
        <v>409</v>
      </c>
      <c r="B120" s="24" t="str">
        <f>Dasar!B411</f>
        <v>HRI 6412</v>
      </c>
      <c r="C120" s="8">
        <f>Dasar!C411*1.5</f>
        <v>99645</v>
      </c>
      <c r="E120" s="24">
        <f>Dasar!A511</f>
        <v>509</v>
      </c>
      <c r="F120" s="24" t="str">
        <f>Dasar!B511</f>
        <v>FAU 5733</v>
      </c>
      <c r="G120" s="8">
        <f>Dasar!C511*1.5</f>
        <v>134085</v>
      </c>
    </row>
    <row r="121" spans="1:7" ht="9.1999999999999993" customHeight="1">
      <c r="A121" s="24">
        <f>Dasar!A412</f>
        <v>410</v>
      </c>
      <c r="B121" s="24" t="str">
        <f>Dasar!B412</f>
        <v>GLN 6408</v>
      </c>
      <c r="C121" s="8">
        <f>Dasar!C412*1.5</f>
        <v>72660</v>
      </c>
      <c r="E121" s="24">
        <f>Dasar!A512</f>
        <v>510</v>
      </c>
      <c r="F121" s="24" t="str">
        <f>Dasar!B512</f>
        <v>FAB 5726</v>
      </c>
      <c r="G121" s="8">
        <f>Dasar!C512*1.5</f>
        <v>200760</v>
      </c>
    </row>
    <row r="122" spans="1:7" ht="9.1999999999999993" customHeight="1">
      <c r="A122" s="24">
        <f>Dasar!A413</f>
        <v>411</v>
      </c>
      <c r="B122" s="24" t="str">
        <f>Dasar!B413</f>
        <v>HRI 6022</v>
      </c>
      <c r="C122" s="8">
        <f>Dasar!C413*1.5</f>
        <v>99645</v>
      </c>
      <c r="E122" s="24">
        <f>Dasar!A513</f>
        <v>511</v>
      </c>
      <c r="F122" s="24" t="str">
        <f>Dasar!B513</f>
        <v>FAU 5735</v>
      </c>
      <c r="G122" s="8">
        <f>Dasar!C513*1.5</f>
        <v>158340</v>
      </c>
    </row>
    <row r="123" spans="1:7" ht="9.1999999999999993" customHeight="1">
      <c r="A123" s="24">
        <f>Dasar!A414</f>
        <v>412</v>
      </c>
      <c r="B123" s="24" t="str">
        <f>Dasar!B414</f>
        <v>GLN 6410</v>
      </c>
      <c r="C123" s="8">
        <f>Dasar!C414*1.5</f>
        <v>80640</v>
      </c>
      <c r="E123" s="24">
        <f>Dasar!A514</f>
        <v>512</v>
      </c>
      <c r="F123" s="24" t="str">
        <f>Dasar!B514</f>
        <v>FAU 5736</v>
      </c>
      <c r="G123" s="8">
        <f>Dasar!C514*1.5</f>
        <v>166425</v>
      </c>
    </row>
    <row r="124" spans="1:7" ht="9.1999999999999993" customHeight="1">
      <c r="A124" s="24">
        <f>Dasar!A415</f>
        <v>413</v>
      </c>
      <c r="B124" s="24" t="str">
        <f>Dasar!B415</f>
        <v>GLN 6411</v>
      </c>
      <c r="C124" s="8">
        <f>Dasar!C415*1.5</f>
        <v>114030</v>
      </c>
      <c r="E124" s="24">
        <f>Dasar!A515</f>
        <v>513</v>
      </c>
      <c r="F124" s="24" t="str">
        <f>Dasar!B515</f>
        <v>FAB 5729</v>
      </c>
      <c r="G124" s="8">
        <f>Dasar!C515*1.5</f>
        <v>200760</v>
      </c>
    </row>
    <row r="125" spans="1:7" ht="9.1999999999999993" customHeight="1">
      <c r="A125" s="24">
        <f>Dasar!A416</f>
        <v>414</v>
      </c>
      <c r="B125" s="24" t="str">
        <f>Dasar!B416</f>
        <v>HRI 6020</v>
      </c>
      <c r="C125" s="8">
        <f>Dasar!C416*1.5</f>
        <v>94079.999999999985</v>
      </c>
      <c r="E125" s="24">
        <f>Dasar!A516</f>
        <v>514</v>
      </c>
      <c r="F125" s="24" t="str">
        <f>Dasar!B516</f>
        <v>FDE 5738</v>
      </c>
      <c r="G125" s="8">
        <f>Dasar!C516*1.5</f>
        <v>147315</v>
      </c>
    </row>
    <row r="126" spans="1:7" ht="9.1999999999999993" customHeight="1">
      <c r="A126" s="24">
        <f>Dasar!A417</f>
        <v>415</v>
      </c>
      <c r="B126" s="24" t="str">
        <f>Dasar!B417</f>
        <v>GLN 6409</v>
      </c>
      <c r="C126" s="8">
        <f>Dasar!C417*1.5</f>
        <v>80640</v>
      </c>
      <c r="E126" s="24">
        <f>Dasar!A517</f>
        <v>515</v>
      </c>
      <c r="F126" s="24" t="str">
        <f>Dasar!B517</f>
        <v>FJU 5739</v>
      </c>
      <c r="G126" s="8">
        <f>Dasar!C517*1.5</f>
        <v>134085</v>
      </c>
    </row>
    <row r="127" spans="1:7" ht="9.1999999999999993" customHeight="1">
      <c r="A127" s="24">
        <f>Dasar!A418</f>
        <v>416</v>
      </c>
      <c r="B127" s="24" t="str">
        <f>Dasar!B418</f>
        <v>HRI 6023</v>
      </c>
      <c r="C127" s="8">
        <f>Dasar!C418*1.5</f>
        <v>80745</v>
      </c>
      <c r="E127" s="24">
        <f>Dasar!A518</f>
        <v>516</v>
      </c>
      <c r="F127" s="24" t="str">
        <f>Dasar!B518</f>
        <v>FAL 5731</v>
      </c>
      <c r="G127" s="8">
        <f>Dasar!C518*1.5</f>
        <v>134085</v>
      </c>
    </row>
    <row r="128" spans="1:7" ht="9.1999999999999993" customHeight="1">
      <c r="A128" s="24">
        <f>Dasar!A419</f>
        <v>417</v>
      </c>
      <c r="B128" s="24" t="str">
        <f>Dasar!B419</f>
        <v>HRI 6413</v>
      </c>
      <c r="C128" s="8">
        <f>Dasar!C419*1.5</f>
        <v>94079.999999999985</v>
      </c>
      <c r="E128" s="24">
        <f>Dasar!A519</f>
        <v>517</v>
      </c>
      <c r="F128" s="24" t="str">
        <f>Dasar!B519</f>
        <v>FJU 5741</v>
      </c>
      <c r="G128" s="8">
        <f>Dasar!C519*1.5</f>
        <v>144585</v>
      </c>
    </row>
    <row r="129" spans="1:7" ht="9.1999999999999993" customHeight="1">
      <c r="A129" s="24">
        <f>Dasar!A420</f>
        <v>418</v>
      </c>
      <c r="B129" s="24" t="str">
        <f>Dasar!B420</f>
        <v>HRI 6414</v>
      </c>
      <c r="C129" s="8">
        <f>Dasar!C420*1.5</f>
        <v>94079.999999999985</v>
      </c>
      <c r="E129" s="24">
        <f>Dasar!A520</f>
        <v>518</v>
      </c>
      <c r="F129" s="24" t="str">
        <f>Dasar!B520</f>
        <v>FND 5742</v>
      </c>
      <c r="G129" s="8">
        <f>Dasar!C520*1.5</f>
        <v>120750</v>
      </c>
    </row>
    <row r="130" spans="1:7" ht="9.1999999999999993" customHeight="1">
      <c r="A130" s="24">
        <f>Dasar!A421</f>
        <v>419</v>
      </c>
      <c r="B130" s="24" t="str">
        <f>Dasar!B421</f>
        <v>GLN 6407</v>
      </c>
      <c r="C130" s="8">
        <f>Dasar!C421*1.5</f>
        <v>96914.999999999985</v>
      </c>
      <c r="E130" s="24">
        <f>Dasar!A521</f>
        <v>519</v>
      </c>
      <c r="F130" s="24" t="str">
        <f>Dasar!B521</f>
        <v>FUJ 5751</v>
      </c>
      <c r="G130" s="8">
        <f>Dasar!C521*1.5</f>
        <v>129255</v>
      </c>
    </row>
    <row r="131" spans="1:7" ht="9.1999999999999993" customHeight="1">
      <c r="A131" s="24">
        <f>Dasar!A422</f>
        <v>420</v>
      </c>
      <c r="B131" s="24" t="str">
        <f>Dasar!B422</f>
        <v>ABH 5402</v>
      </c>
      <c r="C131" s="8">
        <f>Dasar!C422*1.5</f>
        <v>153090</v>
      </c>
      <c r="E131" s="24">
        <f>Dasar!A522</f>
        <v>520</v>
      </c>
      <c r="F131" s="24" t="str">
        <f>Dasar!B522</f>
        <v>FND 5745</v>
      </c>
      <c r="G131" s="8">
        <f>Dasar!C522*1.5</f>
        <v>119805</v>
      </c>
    </row>
    <row r="132" spans="1:7" ht="9.1999999999999993" customHeight="1">
      <c r="A132" s="24">
        <f>Dasar!A423</f>
        <v>421</v>
      </c>
      <c r="B132" s="24" t="str">
        <f>Dasar!B423</f>
        <v>ABH 5400</v>
      </c>
      <c r="C132" s="8">
        <f>Dasar!C423*1.5</f>
        <v>124530</v>
      </c>
      <c r="E132" s="24">
        <f>Dasar!A523</f>
        <v>521</v>
      </c>
      <c r="F132" s="24" t="str">
        <f>Dasar!B523</f>
        <v>FND 5746</v>
      </c>
      <c r="G132" s="8">
        <f>Dasar!C523*1.5</f>
        <v>114975</v>
      </c>
    </row>
    <row r="133" spans="1:7" ht="9.1999999999999993" customHeight="1">
      <c r="A133" s="24">
        <f>Dasar!A424</f>
        <v>422</v>
      </c>
      <c r="B133" s="24" t="str">
        <f>Dasar!B424</f>
        <v>ABH 5401</v>
      </c>
      <c r="C133" s="8">
        <f>Dasar!C424*1.5</f>
        <v>134085</v>
      </c>
      <c r="E133" s="24">
        <f>Dasar!A524</f>
        <v>522</v>
      </c>
      <c r="F133" s="24" t="str">
        <f>Dasar!B524</f>
        <v>GSE 5754</v>
      </c>
      <c r="G133" s="8">
        <f>Dasar!C524*1.5</f>
        <v>129360</v>
      </c>
    </row>
    <row r="134" spans="1:7" ht="9.1999999999999993" customHeight="1">
      <c r="A134" s="24">
        <f>Dasar!A425</f>
        <v>423</v>
      </c>
      <c r="B134" s="24" t="str">
        <f>Dasar!B425</f>
        <v>ANR 5403</v>
      </c>
      <c r="C134" s="8">
        <f>Dasar!C425*1.5</f>
        <v>167475</v>
      </c>
      <c r="E134" s="24">
        <f>Dasar!A525</f>
        <v>523</v>
      </c>
      <c r="F134" s="24" t="str">
        <f>Dasar!B525</f>
        <v>FRO 5748</v>
      </c>
      <c r="G134" s="8">
        <f>Dasar!C525*1.5</f>
        <v>139335</v>
      </c>
    </row>
    <row r="135" spans="1:7" ht="9.1999999999999993" customHeight="1">
      <c r="A135" s="24">
        <f>Dasar!A426</f>
        <v>424</v>
      </c>
      <c r="B135" s="24" t="str">
        <f>Dasar!B426</f>
        <v>FAM 5404</v>
      </c>
      <c r="C135" s="8">
        <f>Dasar!C426*1.5</f>
        <v>220815</v>
      </c>
      <c r="E135" s="24">
        <f>Dasar!A526</f>
        <v>524</v>
      </c>
      <c r="F135" s="24" t="str">
        <f>Dasar!B526</f>
        <v>FRO 5749</v>
      </c>
      <c r="G135" s="8">
        <f>Dasar!C526*1.5</f>
        <v>139335</v>
      </c>
    </row>
    <row r="136" spans="1:7" ht="9.1999999999999993" customHeight="1">
      <c r="A136" s="24">
        <f>Dasar!A427</f>
        <v>425</v>
      </c>
      <c r="B136" s="24" t="str">
        <f>Dasar!B427</f>
        <v>FAT 5405</v>
      </c>
      <c r="C136" s="8">
        <f>Dasar!C427*1.5</f>
        <v>166425</v>
      </c>
      <c r="E136" s="24">
        <f>Dasar!A527</f>
        <v>525</v>
      </c>
      <c r="F136" s="24" t="str">
        <f>Dasar!B527</f>
        <v>GSE 5755</v>
      </c>
      <c r="G136" s="8">
        <f>Dasar!C527*1.5</f>
        <v>129360</v>
      </c>
    </row>
    <row r="137" spans="1:7" ht="9.1999999999999993" customHeight="1">
      <c r="A137" s="24">
        <f>Dasar!A428</f>
        <v>426</v>
      </c>
      <c r="B137" s="24" t="str">
        <f>Dasar!B428</f>
        <v>FAT 5406</v>
      </c>
      <c r="C137" s="8">
        <f>Dasar!C428*1.5</f>
        <v>166425</v>
      </c>
      <c r="E137" s="24">
        <f>Dasar!A528</f>
        <v>526</v>
      </c>
      <c r="F137" s="24" t="str">
        <f>Dasar!B528</f>
        <v>FUD 5763</v>
      </c>
      <c r="G137" s="8">
        <f>Dasar!C528*1.5</f>
        <v>200760</v>
      </c>
    </row>
    <row r="138" spans="1:7" ht="9.1999999999999993" customHeight="1">
      <c r="A138" s="24">
        <f>Dasar!A429</f>
        <v>427</v>
      </c>
      <c r="B138" s="24" t="str">
        <f>Dasar!B429</f>
        <v>FDD 5407</v>
      </c>
      <c r="C138" s="8">
        <f>Dasar!C429*1.5</f>
        <v>126420</v>
      </c>
      <c r="E138" s="24">
        <f>Dasar!A529</f>
        <v>527</v>
      </c>
      <c r="F138" s="24" t="str">
        <f>Dasar!B529</f>
        <v>FUJ 5750</v>
      </c>
      <c r="G138" s="8">
        <f>Dasar!C529*1.5</f>
        <v>129255</v>
      </c>
    </row>
    <row r="139" spans="1:7" ht="9.1999999999999993" customHeight="1">
      <c r="A139" s="24">
        <f>Dasar!A430</f>
        <v>428</v>
      </c>
      <c r="B139" s="24" t="str">
        <f>Dasar!B430</f>
        <v>FDU 5408</v>
      </c>
      <c r="C139" s="8">
        <f>Dasar!C430*1.5</f>
        <v>219765</v>
      </c>
      <c r="E139" s="24">
        <f>Dasar!A530</f>
        <v>528</v>
      </c>
      <c r="F139" s="24" t="str">
        <f>Dasar!B530</f>
        <v>FND 5744</v>
      </c>
      <c r="G139" s="8">
        <f>Dasar!C530*1.5</f>
        <v>119805</v>
      </c>
    </row>
    <row r="140" spans="1:7" ht="9.1999999999999993" customHeight="1">
      <c r="A140" s="24">
        <f>Dasar!A431</f>
        <v>429</v>
      </c>
      <c r="B140" s="24" t="str">
        <f>Dasar!B431</f>
        <v>GWH 5416</v>
      </c>
      <c r="C140" s="8">
        <f>Dasar!C431*1.5</f>
        <v>142695</v>
      </c>
      <c r="E140" s="24">
        <f>Dasar!A531</f>
        <v>529</v>
      </c>
      <c r="F140" s="24" t="str">
        <f>Dasar!B531</f>
        <v>GSE 5752</v>
      </c>
      <c r="G140" s="8">
        <f>Dasar!C531*1.5</f>
        <v>134085</v>
      </c>
    </row>
    <row r="141" spans="1:7" ht="9.1999999999999993" customHeight="1">
      <c r="A141" s="24">
        <f>Dasar!A432</f>
        <v>430</v>
      </c>
      <c r="B141" s="24" t="str">
        <f>Dasar!B432</f>
        <v>FHD 5410</v>
      </c>
      <c r="C141" s="8">
        <f>Dasar!C432*1.5</f>
        <v>200760</v>
      </c>
      <c r="E141" s="24">
        <f>Dasar!A532</f>
        <v>530</v>
      </c>
      <c r="F141" s="24" t="str">
        <f>Dasar!B532</f>
        <v>GSE 5753</v>
      </c>
      <c r="G141" s="8">
        <f>Dasar!C532*1.5</f>
        <v>153090</v>
      </c>
    </row>
    <row r="142" spans="1:7" ht="9.1999999999999993" customHeight="1">
      <c r="A142" s="24">
        <f>Dasar!A433</f>
        <v>431</v>
      </c>
      <c r="B142" s="24" t="str">
        <f>Dasar!B433</f>
        <v>FHD 5411</v>
      </c>
      <c r="C142" s="8">
        <f>Dasar!C433*1.5</f>
        <v>160755</v>
      </c>
      <c r="E142" s="24">
        <f>Dasar!A533</f>
        <v>531</v>
      </c>
      <c r="F142" s="24" t="str">
        <f>Dasar!B533</f>
        <v>FRO 5747</v>
      </c>
      <c r="G142" s="8">
        <f>Dasar!C533*1.5</f>
        <v>147315</v>
      </c>
    </row>
    <row r="143" spans="1:7" ht="9.1999999999999993" customHeight="1">
      <c r="A143" s="24">
        <f>Dasar!A434</f>
        <v>432</v>
      </c>
      <c r="B143" s="24" t="str">
        <f>Dasar!B434</f>
        <v>FOP 5412</v>
      </c>
      <c r="C143" s="8">
        <f>Dasar!C434*1.5</f>
        <v>147315</v>
      </c>
      <c r="E143" s="24">
        <f>Dasar!A534</f>
        <v>532</v>
      </c>
      <c r="F143" s="24" t="str">
        <f>Dasar!B534</f>
        <v>GYN 5761</v>
      </c>
      <c r="G143" s="8">
        <f>Dasar!C534*1.5</f>
        <v>120750</v>
      </c>
    </row>
    <row r="144" spans="1:7" ht="9.1999999999999993" customHeight="1">
      <c r="A144" s="24">
        <f>Dasar!A435</f>
        <v>433</v>
      </c>
      <c r="B144" s="24" t="str">
        <f>Dasar!B435</f>
        <v>FOP 5413</v>
      </c>
      <c r="C144" s="8">
        <f>Dasar!C435*1.5</f>
        <v>160755</v>
      </c>
      <c r="E144" s="24">
        <f>Dasar!A535</f>
        <v>533</v>
      </c>
      <c r="F144" s="24" t="str">
        <f>Dasar!B535</f>
        <v>GSE 5756</v>
      </c>
      <c r="G144" s="8">
        <f>Dasar!C535*1.5</f>
        <v>134085</v>
      </c>
    </row>
    <row r="145" spans="1:7" ht="9.1999999999999993" customHeight="1">
      <c r="A145" s="24">
        <f>Dasar!A436</f>
        <v>434</v>
      </c>
      <c r="B145" s="24" t="str">
        <f>Dasar!B436</f>
        <v>GNS 5414</v>
      </c>
      <c r="C145" s="8">
        <f>Dasar!C436*1.5</f>
        <v>169260</v>
      </c>
      <c r="E145" s="24">
        <f>Dasar!A536</f>
        <v>534</v>
      </c>
      <c r="F145" s="24" t="str">
        <f>Dasar!B536</f>
        <v>FUD 5743</v>
      </c>
      <c r="G145" s="8">
        <f>Dasar!C536*1.5</f>
        <v>163590</v>
      </c>
    </row>
    <row r="146" spans="1:7" ht="9.1999999999999993" customHeight="1">
      <c r="A146" s="24">
        <f>Dasar!A437</f>
        <v>435</v>
      </c>
      <c r="B146" s="24" t="str">
        <f>Dasar!B437</f>
        <v>GWH 5415</v>
      </c>
      <c r="C146" s="8">
        <f>Dasar!C437*1.5</f>
        <v>142695</v>
      </c>
      <c r="E146" s="24">
        <f>Dasar!A537</f>
        <v>535</v>
      </c>
      <c r="F146" s="24" t="str">
        <f>Dasar!B537</f>
        <v>GYN 5757</v>
      </c>
      <c r="G146" s="8">
        <f>Dasar!C537*1.5</f>
        <v>160755</v>
      </c>
    </row>
    <row r="147" spans="1:7" ht="9.1999999999999993" customHeight="1">
      <c r="A147" s="24">
        <f>Dasar!A438</f>
        <v>436</v>
      </c>
      <c r="B147" s="24" t="str">
        <f>Dasar!B438</f>
        <v>FHA 5409</v>
      </c>
      <c r="C147" s="8">
        <f>Dasar!C438*1.5</f>
        <v>139335</v>
      </c>
      <c r="E147" s="24">
        <f>Dasar!A538</f>
        <v>536</v>
      </c>
      <c r="F147" s="24" t="str">
        <f>Dasar!B538</f>
        <v>GYN 5758</v>
      </c>
      <c r="G147" s="8">
        <f>Dasar!C538*1.5</f>
        <v>120750</v>
      </c>
    </row>
    <row r="148" spans="1:7" ht="9.1999999999999993" customHeight="1">
      <c r="A148" s="24">
        <f>Dasar!A439</f>
        <v>437</v>
      </c>
      <c r="B148" s="24" t="str">
        <f>Dasar!B439</f>
        <v>GWH 5417</v>
      </c>
      <c r="C148" s="8">
        <f>Dasar!C439*1.5</f>
        <v>110250</v>
      </c>
      <c r="E148" s="24">
        <f>Dasar!A539</f>
        <v>537</v>
      </c>
      <c r="F148" s="24" t="str">
        <f>Dasar!B539</f>
        <v>GYN 5759</v>
      </c>
      <c r="G148" s="8">
        <f>Dasar!C539*1.5</f>
        <v>160755</v>
      </c>
    </row>
    <row r="149" spans="1:7" ht="9.1999999999999993" customHeight="1">
      <c r="A149" s="24">
        <f>Dasar!A440</f>
        <v>438</v>
      </c>
      <c r="B149" s="24" t="str">
        <f>Dasar!B440</f>
        <v>GWH 5418</v>
      </c>
      <c r="C149" s="8">
        <f>Dasar!C440*1.5</f>
        <v>107415</v>
      </c>
      <c r="E149" s="24">
        <f>Dasar!A540</f>
        <v>538</v>
      </c>
      <c r="F149" s="24" t="str">
        <f>Dasar!B540</f>
        <v>GYN 5760</v>
      </c>
      <c r="G149" s="8">
        <f>Dasar!C540*1.5</f>
        <v>160755</v>
      </c>
    </row>
    <row r="150" spans="1:7" ht="9.1999999999999993" customHeight="1">
      <c r="A150" s="24">
        <f>Dasar!A441</f>
        <v>439</v>
      </c>
      <c r="B150" s="24" t="str">
        <f>Dasar!B441</f>
        <v>GWH 5419</v>
      </c>
      <c r="C150" s="8">
        <f>Dasar!C441*1.5</f>
        <v>107415</v>
      </c>
      <c r="E150" s="24">
        <f>Dasar!A541</f>
        <v>539</v>
      </c>
      <c r="F150" s="24" t="str">
        <f>Dasar!B541</f>
        <v>AGR 5850</v>
      </c>
      <c r="G150" s="8">
        <f>Dasar!C541*1.5</f>
        <v>169260</v>
      </c>
    </row>
    <row r="151" spans="1:7" ht="9.1999999999999993" customHeight="1">
      <c r="A151" s="24">
        <f>Dasar!A442</f>
        <v>440</v>
      </c>
      <c r="B151" s="24" t="str">
        <f>Dasar!B442</f>
        <v>GWH 5420</v>
      </c>
      <c r="C151" s="8">
        <f>Dasar!C442*1.5</f>
        <v>136815</v>
      </c>
      <c r="E151" s="24">
        <f>Dasar!A542</f>
        <v>540</v>
      </c>
      <c r="F151" s="24" t="str">
        <f>Dasar!B542</f>
        <v>GWI 5870</v>
      </c>
      <c r="G151" s="8">
        <f>Dasar!C542*1.5</f>
        <v>134085</v>
      </c>
    </row>
    <row r="152" spans="1:7" ht="9.1999999999999993" customHeight="1">
      <c r="A152" s="24">
        <f>Dasar!A443</f>
        <v>441</v>
      </c>
      <c r="B152" s="24" t="str">
        <f>Dasar!B443</f>
        <v>GLN 6812</v>
      </c>
      <c r="C152" s="8">
        <f>Dasar!C443*1.5</f>
        <v>67410</v>
      </c>
      <c r="E152" s="24">
        <f>Dasar!A543</f>
        <v>541</v>
      </c>
      <c r="F152" s="24" t="str">
        <f>Dasar!B543</f>
        <v>GYN 5880</v>
      </c>
      <c r="G152" s="8">
        <f>Dasar!C543*1.5</f>
        <v>120750</v>
      </c>
    </row>
    <row r="153" spans="1:7" ht="9.1999999999999993" customHeight="1">
      <c r="A153" s="24">
        <f>Dasar!A444</f>
        <v>442</v>
      </c>
      <c r="B153" s="24" t="str">
        <f>Dasar!B444</f>
        <v>DND 6800</v>
      </c>
      <c r="C153" s="8">
        <f>Dasar!C444*1.5</f>
        <v>67410</v>
      </c>
      <c r="E153" s="24">
        <f>Dasar!A544</f>
        <v>542</v>
      </c>
      <c r="F153" s="24" t="str">
        <f>Dasar!B544</f>
        <v>FTR 5857</v>
      </c>
      <c r="G153" s="8">
        <f>Dasar!C544*1.5</f>
        <v>134085</v>
      </c>
    </row>
    <row r="154" spans="1:7" ht="9.1999999999999993" customHeight="1">
      <c r="A154" s="24">
        <f>Dasar!A445</f>
        <v>443</v>
      </c>
      <c r="B154" s="24" t="str">
        <f>Dasar!B445</f>
        <v>DND 6801</v>
      </c>
      <c r="C154" s="8">
        <f>Dasar!C445*1.5</f>
        <v>67410</v>
      </c>
      <c r="E154" s="24">
        <f>Dasar!A545</f>
        <v>543</v>
      </c>
      <c r="F154" s="24" t="str">
        <f>Dasar!B545</f>
        <v>GWI 5873</v>
      </c>
      <c r="G154" s="8">
        <f>Dasar!C545*1.5</f>
        <v>147315</v>
      </c>
    </row>
    <row r="155" spans="1:7" ht="9.1999999999999993" customHeight="1">
      <c r="A155" s="24">
        <f>Dasar!A446</f>
        <v>444</v>
      </c>
      <c r="B155" s="24" t="str">
        <f>Dasar!B446</f>
        <v>DND 6802</v>
      </c>
      <c r="C155" s="8">
        <f>Dasar!C446*1.5</f>
        <v>64470</v>
      </c>
      <c r="E155" s="24">
        <f>Dasar!A546</f>
        <v>544</v>
      </c>
      <c r="F155" s="24" t="str">
        <f>Dasar!B546</f>
        <v>GWI 5863</v>
      </c>
      <c r="G155" s="8">
        <f>Dasar!C546*1.5</f>
        <v>142695</v>
      </c>
    </row>
    <row r="156" spans="1:7" ht="9.1999999999999993" customHeight="1">
      <c r="A156" s="24">
        <f>Dasar!A447</f>
        <v>445</v>
      </c>
      <c r="B156" s="24" t="str">
        <f>Dasar!B447</f>
        <v>DND 6803</v>
      </c>
      <c r="C156" s="8">
        <f>Dasar!C447*1.5</f>
        <v>64470</v>
      </c>
      <c r="E156" s="24">
        <f>Dasar!A547</f>
        <v>545</v>
      </c>
      <c r="F156" s="24" t="str">
        <f>Dasar!B547</f>
        <v>ZUK 5894</v>
      </c>
      <c r="G156" s="8">
        <f>Dasar!C547*1.5</f>
        <v>107415</v>
      </c>
    </row>
    <row r="157" spans="1:7" ht="9.1999999999999993" customHeight="1">
      <c r="A157" s="24">
        <f>Dasar!A448</f>
        <v>446</v>
      </c>
      <c r="B157" s="24" t="str">
        <f>Dasar!B448</f>
        <v>GAS 6804</v>
      </c>
      <c r="C157" s="8">
        <f>Dasar!C448*1.5</f>
        <v>65520</v>
      </c>
      <c r="E157" s="24">
        <f>Dasar!A548</f>
        <v>546</v>
      </c>
      <c r="F157" s="24" t="str">
        <f>Dasar!B548</f>
        <v>GYN 5876</v>
      </c>
      <c r="G157" s="8">
        <f>Dasar!C548*1.5</f>
        <v>174089.99999999997</v>
      </c>
    </row>
    <row r="158" spans="1:7" ht="9.1999999999999993" customHeight="1">
      <c r="A158" s="24">
        <f>Dasar!A449</f>
        <v>447</v>
      </c>
      <c r="B158" s="24" t="str">
        <f>Dasar!B449</f>
        <v>GAS 6805</v>
      </c>
      <c r="C158" s="8">
        <f>Dasar!C449*1.5</f>
        <v>72660</v>
      </c>
      <c r="E158" s="24">
        <f>Dasar!A549</f>
        <v>547</v>
      </c>
      <c r="F158" s="24" t="str">
        <f>Dasar!B549</f>
        <v>ZUK 5892</v>
      </c>
      <c r="G158" s="8">
        <f>Dasar!C549*1.5</f>
        <v>120750</v>
      </c>
    </row>
    <row r="159" spans="1:7" ht="9.1999999999999993" customHeight="1">
      <c r="A159" s="24">
        <f>Dasar!A450</f>
        <v>448</v>
      </c>
      <c r="B159" s="24" t="str">
        <f>Dasar!B450</f>
        <v>GAS 6806</v>
      </c>
      <c r="C159" s="8">
        <f>Dasar!C450*1.5</f>
        <v>62580</v>
      </c>
      <c r="E159" s="24">
        <f>Dasar!A550</f>
        <v>548</v>
      </c>
      <c r="F159" s="24" t="str">
        <f>Dasar!B550</f>
        <v>GWI 5867</v>
      </c>
      <c r="G159" s="8">
        <f>Dasar!C550*1.5</f>
        <v>120750</v>
      </c>
    </row>
    <row r="160" spans="1:7" ht="9.1999999999999993" customHeight="1">
      <c r="A160" s="24">
        <f>Dasar!A451</f>
        <v>449</v>
      </c>
      <c r="B160" s="24" t="str">
        <f>Dasar!B451</f>
        <v>GAS 6807</v>
      </c>
      <c r="C160" s="8">
        <f>Dasar!C451*1.5</f>
        <v>67410</v>
      </c>
      <c r="E160" s="24">
        <f>Dasar!A551</f>
        <v>549</v>
      </c>
      <c r="F160" s="24" t="str">
        <f>Dasar!B551</f>
        <v>FDC 5851</v>
      </c>
      <c r="G160" s="8">
        <f>Dasar!C551*1.5</f>
        <v>134085</v>
      </c>
    </row>
    <row r="161" spans="1:7" ht="9.1999999999999993" customHeight="1">
      <c r="A161" s="24">
        <f>Dasar!A452</f>
        <v>450</v>
      </c>
      <c r="B161" s="24" t="str">
        <f>Dasar!B452</f>
        <v>GDK 6808</v>
      </c>
      <c r="C161" s="8">
        <f>Dasar!C452*1.5</f>
        <v>67410</v>
      </c>
      <c r="E161" s="24">
        <f>Dasar!A552</f>
        <v>550</v>
      </c>
      <c r="F161" s="24" t="str">
        <f>Dasar!B552</f>
        <v>GWI 5871</v>
      </c>
      <c r="G161" s="8">
        <f>Dasar!C552*1.5</f>
        <v>120750</v>
      </c>
    </row>
    <row r="162" spans="1:7" ht="9.1999999999999993" customHeight="1">
      <c r="A162" s="24">
        <f>Dasar!A453</f>
        <v>451</v>
      </c>
      <c r="B162" s="24" t="str">
        <f>Dasar!B453</f>
        <v>GDK 6809</v>
      </c>
      <c r="C162" s="8">
        <f>Dasar!C453*1.5</f>
        <v>67410</v>
      </c>
      <c r="E162" s="24">
        <f>Dasar!A553</f>
        <v>551</v>
      </c>
      <c r="F162" s="24" t="str">
        <f>Dasar!B553</f>
        <v>YPT 5888</v>
      </c>
      <c r="G162" s="8">
        <f>Dasar!C553*1.5</f>
        <v>124530</v>
      </c>
    </row>
    <row r="163" spans="1:7" ht="9.1999999999999993" customHeight="1">
      <c r="A163" s="24">
        <f>Dasar!A454</f>
        <v>452</v>
      </c>
      <c r="B163" s="24" t="str">
        <f>Dasar!B454</f>
        <v>GDK 6810</v>
      </c>
      <c r="C163" s="8">
        <f>Dasar!C454*1.5</f>
        <v>67410</v>
      </c>
      <c r="E163" s="24">
        <f>Dasar!A554</f>
        <v>552</v>
      </c>
      <c r="F163" s="24" t="str">
        <f>Dasar!B554</f>
        <v>KKM 5886</v>
      </c>
      <c r="G163" s="8">
        <f>Dasar!C554*1.5</f>
        <v>154140</v>
      </c>
    </row>
    <row r="164" spans="1:7" ht="9.1999999999999993" customHeight="1">
      <c r="A164" s="24">
        <f>Dasar!A455</f>
        <v>453</v>
      </c>
      <c r="B164" s="24" t="str">
        <f>Dasar!B455</f>
        <v>GLN 6811</v>
      </c>
      <c r="C164" s="8">
        <f>Dasar!C455*1.5</f>
        <v>67410</v>
      </c>
      <c r="E164" s="24">
        <f>Dasar!A555</f>
        <v>553</v>
      </c>
      <c r="F164" s="24" t="str">
        <f>Dasar!B555</f>
        <v>ZUK 5893</v>
      </c>
      <c r="G164" s="8">
        <f>Dasar!C555*1.5</f>
        <v>107415</v>
      </c>
    </row>
    <row r="165" spans="1:7" ht="9.1999999999999993" customHeight="1">
      <c r="A165" s="24">
        <f>Dasar!A456</f>
        <v>454</v>
      </c>
      <c r="B165" s="24" t="str">
        <f>Dasar!B456</f>
        <v>ABS 5553</v>
      </c>
      <c r="C165" s="8">
        <f>Dasar!C456*1.5</f>
        <v>174089.99999999997</v>
      </c>
      <c r="E165" s="24">
        <f>Dasar!A556</f>
        <v>554</v>
      </c>
      <c r="F165" s="24" t="str">
        <f>Dasar!B556</f>
        <v>GWI 5875</v>
      </c>
      <c r="G165" s="8">
        <f>Dasar!C556*1.5</f>
        <v>171255</v>
      </c>
    </row>
    <row r="166" spans="1:7" ht="9.1999999999999993" customHeight="1">
      <c r="A166" s="24">
        <f>Dasar!A457</f>
        <v>455</v>
      </c>
      <c r="B166" s="24" t="str">
        <f>Dasar!B457</f>
        <v>ABS 5550</v>
      </c>
      <c r="C166" s="8">
        <f>Dasar!C457*1.5</f>
        <v>187424.99999999997</v>
      </c>
      <c r="E166" s="24">
        <f>Dasar!A557</f>
        <v>555</v>
      </c>
      <c r="F166" s="24" t="str">
        <f>Dasar!B557</f>
        <v>KKM 5883</v>
      </c>
      <c r="G166" s="8">
        <f>Dasar!C557*1.5</f>
        <v>147315</v>
      </c>
    </row>
    <row r="167" spans="1:7" ht="9.1999999999999993" customHeight="1">
      <c r="A167" s="24">
        <f>Dasar!A458</f>
        <v>456</v>
      </c>
      <c r="B167" s="24" t="str">
        <f>Dasar!B458</f>
        <v>ABS 5551</v>
      </c>
      <c r="C167" s="8">
        <f>Dasar!C458*1.5</f>
        <v>179864.99999999997</v>
      </c>
      <c r="E167" s="24">
        <f>Dasar!A558</f>
        <v>556</v>
      </c>
      <c r="F167" s="24" t="str">
        <f>Dasar!B558</f>
        <v>GYN 5878</v>
      </c>
      <c r="G167" s="8">
        <f>Dasar!C558*1.5</f>
        <v>127365</v>
      </c>
    </row>
    <row r="168" spans="1:7" ht="9.1999999999999993" customHeight="1">
      <c r="A168" s="24">
        <f>Dasar!A459</f>
        <v>457</v>
      </c>
      <c r="B168" s="24" t="str">
        <f>Dasar!B459</f>
        <v>ABS 5552</v>
      </c>
      <c r="C168" s="8">
        <f>Dasar!C459*1.5</f>
        <v>187424.99999999997</v>
      </c>
      <c r="E168" s="24">
        <f>Dasar!A559</f>
        <v>557</v>
      </c>
      <c r="F168" s="24" t="str">
        <f>Dasar!B559</f>
        <v>GYN 5879</v>
      </c>
      <c r="G168" s="8">
        <f>Dasar!C559*1.5</f>
        <v>160755</v>
      </c>
    </row>
    <row r="169" spans="1:7" ht="9.1999999999999993" customHeight="1">
      <c r="A169" s="24">
        <f>Dasar!A460</f>
        <v>458</v>
      </c>
      <c r="B169" s="24" t="str">
        <f>Dasar!B460</f>
        <v>AGR 5554</v>
      </c>
      <c r="C169" s="8">
        <f>Dasar!C460*1.5</f>
        <v>158340</v>
      </c>
      <c r="E169" s="24">
        <f>Dasar!A560</f>
        <v>558</v>
      </c>
      <c r="F169" s="24" t="str">
        <f>Dasar!B560</f>
        <v>FJU 5853</v>
      </c>
      <c r="G169" s="8">
        <f>Dasar!C560*1.5</f>
        <v>141750</v>
      </c>
    </row>
    <row r="170" spans="1:7" ht="9.1999999999999993" customHeight="1">
      <c r="A170" s="24">
        <f>Dasar!A461</f>
        <v>459</v>
      </c>
      <c r="B170" s="24" t="str">
        <f>Dasar!B461</f>
        <v>FAU 5555</v>
      </c>
      <c r="C170" s="8">
        <f>Dasar!C461*1.5</f>
        <v>209370</v>
      </c>
      <c r="E170" s="24">
        <f>Dasar!A561</f>
        <v>559</v>
      </c>
      <c r="F170" s="24" t="str">
        <f>Dasar!B561</f>
        <v>GYN 5881</v>
      </c>
      <c r="G170" s="8">
        <f>Dasar!C561*1.5</f>
        <v>120750</v>
      </c>
    </row>
    <row r="171" spans="1:7" ht="9.1999999999999993" customHeight="1">
      <c r="A171" s="24">
        <f>Dasar!A462</f>
        <v>460</v>
      </c>
      <c r="B171" s="24" t="str">
        <f>Dasar!B462</f>
        <v>FDC 5556</v>
      </c>
      <c r="C171" s="8">
        <f>Dasar!C462*1.5</f>
        <v>134085</v>
      </c>
      <c r="E171" s="24">
        <f>Dasar!A562</f>
        <v>560</v>
      </c>
      <c r="F171" s="24" t="str">
        <f>Dasar!B562</f>
        <v>GYN 5882</v>
      </c>
      <c r="G171" s="8">
        <f>Dasar!C562*1.5</f>
        <v>160755</v>
      </c>
    </row>
    <row r="172" spans="1:7" ht="9.1999999999999993" customHeight="1">
      <c r="A172" s="24">
        <f>Dasar!A463</f>
        <v>461</v>
      </c>
      <c r="B172" s="24" t="str">
        <f>Dasar!B463</f>
        <v>FDE 5559</v>
      </c>
      <c r="C172" s="8">
        <f>Dasar!C463*1.5</f>
        <v>219765</v>
      </c>
      <c r="E172" s="24">
        <f>Dasar!A563</f>
        <v>561</v>
      </c>
      <c r="F172" s="24" t="str">
        <f>Dasar!B563</f>
        <v>GSE 5861</v>
      </c>
      <c r="G172" s="8">
        <f>Dasar!C563*1.5</f>
        <v>134085</v>
      </c>
    </row>
    <row r="173" spans="1:7" ht="9.1999999999999993" customHeight="1">
      <c r="A173" s="24">
        <f>Dasar!A464</f>
        <v>462</v>
      </c>
      <c r="B173" s="24" t="str">
        <f>Dasar!B464</f>
        <v>FKT 5567</v>
      </c>
      <c r="C173" s="8">
        <f>Dasar!C464*1.5</f>
        <v>167475</v>
      </c>
      <c r="E173" s="24">
        <f>Dasar!A564</f>
        <v>562</v>
      </c>
      <c r="F173" s="24" t="str">
        <f>Dasar!B564</f>
        <v>KKM 5884</v>
      </c>
      <c r="G173" s="8">
        <f>Dasar!C564*1.5</f>
        <v>140700</v>
      </c>
    </row>
    <row r="174" spans="1:7" ht="9.1999999999999993" customHeight="1">
      <c r="A174" s="24">
        <f>Dasar!A465</f>
        <v>463</v>
      </c>
      <c r="B174" s="24" t="str">
        <f>Dasar!B465</f>
        <v>FDC 5557</v>
      </c>
      <c r="C174" s="8">
        <f>Dasar!C465*1.5</f>
        <v>131145</v>
      </c>
      <c r="E174" s="24">
        <f>Dasar!A565</f>
        <v>563</v>
      </c>
      <c r="F174" s="24" t="str">
        <f>Dasar!B565</f>
        <v>GWI 5864</v>
      </c>
      <c r="G174" s="8">
        <f>Dasar!C565*1.5</f>
        <v>113085</v>
      </c>
    </row>
    <row r="175" spans="1:7" ht="9.1999999999999993" customHeight="1">
      <c r="A175" s="24">
        <f>Dasar!A466</f>
        <v>464</v>
      </c>
      <c r="B175" s="24" t="str">
        <f>Dasar!B466</f>
        <v>FDE 5560</v>
      </c>
      <c r="C175" s="8">
        <f>Dasar!C466*1.5</f>
        <v>166425</v>
      </c>
      <c r="E175" s="24">
        <f>Dasar!A566</f>
        <v>564</v>
      </c>
      <c r="F175" s="24" t="str">
        <f>Dasar!B566</f>
        <v>KKM 5887</v>
      </c>
      <c r="G175" s="8">
        <f>Dasar!C566*1.5</f>
        <v>116970</v>
      </c>
    </row>
    <row r="176" spans="1:7" ht="9.1999999999999993" customHeight="1">
      <c r="A176" s="24">
        <f>Dasar!A467</f>
        <v>465</v>
      </c>
      <c r="B176" s="24" t="str">
        <f>Dasar!B467</f>
        <v>FRB 5570</v>
      </c>
      <c r="C176" s="8">
        <f>Dasar!C467*1.5</f>
        <v>181754.99999999997</v>
      </c>
      <c r="E176" s="24">
        <f>Dasar!A567</f>
        <v>565</v>
      </c>
      <c r="F176" s="24" t="str">
        <f>Dasar!B567</f>
        <v>GWI 5872</v>
      </c>
      <c r="G176" s="8">
        <f>Dasar!C567*1.5</f>
        <v>197820</v>
      </c>
    </row>
    <row r="177" spans="1:7" ht="9.1999999999999993" customHeight="1">
      <c r="A177" s="24">
        <f>Dasar!A468</f>
        <v>466</v>
      </c>
      <c r="B177" s="24" t="str">
        <f>Dasar!B468</f>
        <v>FHI 5563</v>
      </c>
      <c r="C177" s="8">
        <f>Dasar!C468*1.5</f>
        <v>160755</v>
      </c>
      <c r="E177" s="24">
        <f>Dasar!A568</f>
        <v>566</v>
      </c>
      <c r="F177" s="24" t="str">
        <f>Dasar!B568</f>
        <v>GSE 5860</v>
      </c>
      <c r="G177" s="8">
        <f>Dasar!C568*1.5</f>
        <v>131145</v>
      </c>
    </row>
    <row r="178" spans="1:7" ht="9.1999999999999993" customHeight="1">
      <c r="A178" s="24">
        <f>Dasar!A469</f>
        <v>467</v>
      </c>
      <c r="B178" s="24" t="str">
        <f>Dasar!B469</f>
        <v>FHI 5564</v>
      </c>
      <c r="C178" s="8">
        <f>Dasar!C469*1.5</f>
        <v>174089.99999999997</v>
      </c>
      <c r="E178" s="24">
        <f>Dasar!A569</f>
        <v>567</v>
      </c>
      <c r="F178" s="24" t="str">
        <f>Dasar!B569</f>
        <v>GWI 5874</v>
      </c>
      <c r="G178" s="8">
        <f>Dasar!C569*1.5</f>
        <v>197820</v>
      </c>
    </row>
    <row r="179" spans="1:7" ht="9.1999999999999993" customHeight="1">
      <c r="A179" s="24">
        <f>Dasar!A470</f>
        <v>468</v>
      </c>
      <c r="B179" s="24" t="str">
        <f>Dasar!B470</f>
        <v>FRO 5573</v>
      </c>
      <c r="C179" s="8">
        <f>Dasar!C470*1.5</f>
        <v>233100</v>
      </c>
      <c r="E179" s="24">
        <f>Dasar!A570</f>
        <v>568</v>
      </c>
      <c r="F179" s="24" t="str">
        <f>Dasar!B570</f>
        <v>FJU 5852</v>
      </c>
      <c r="G179" s="8">
        <f>Dasar!C570*1.5</f>
        <v>110250</v>
      </c>
    </row>
    <row r="180" spans="1:7" ht="9.1999999999999993" customHeight="1">
      <c r="A180" s="24">
        <f>Dasar!A471</f>
        <v>469</v>
      </c>
      <c r="B180" s="24" t="str">
        <f>Dasar!B471</f>
        <v>FHI 5566</v>
      </c>
      <c r="C180" s="8">
        <f>Dasar!C471*1.5</f>
        <v>180809.99999999997</v>
      </c>
      <c r="E180" s="24">
        <f>Dasar!A571</f>
        <v>569</v>
      </c>
      <c r="F180" s="24" t="str">
        <f>Dasar!B571</f>
        <v>GWI 5869</v>
      </c>
      <c r="G180" s="8">
        <f>Dasar!C571*1.5</f>
        <v>107415</v>
      </c>
    </row>
    <row r="181" spans="1:7" ht="9.1999999999999993" customHeight="1">
      <c r="A181" s="24">
        <f>Dasar!A472</f>
        <v>470</v>
      </c>
      <c r="B181" s="24" t="str">
        <f>Dasar!B472</f>
        <v>FDE 5558</v>
      </c>
      <c r="C181" s="8">
        <f>Dasar!C472*1.5</f>
        <v>180809.99999999997</v>
      </c>
      <c r="E181" s="24">
        <f>Dasar!A572</f>
        <v>570</v>
      </c>
      <c r="F181" s="24" t="str">
        <f>Dasar!B572</f>
        <v>FKT 5855</v>
      </c>
      <c r="G181" s="8">
        <f>Dasar!C572*1.5</f>
        <v>140700</v>
      </c>
    </row>
    <row r="182" spans="1:7" ht="9.1999999999999993" customHeight="1">
      <c r="A182" s="24">
        <f>Dasar!A473</f>
        <v>471</v>
      </c>
      <c r="B182" s="24" t="str">
        <f>Dasar!B473</f>
        <v>FRB 5568</v>
      </c>
      <c r="C182" s="8">
        <f>Dasar!C473*1.5</f>
        <v>181754.99999999997</v>
      </c>
      <c r="E182" s="24">
        <f>Dasar!A573</f>
        <v>571</v>
      </c>
      <c r="F182" s="24" t="str">
        <f>Dasar!B573</f>
        <v>FKT 5856</v>
      </c>
      <c r="G182" s="8">
        <f>Dasar!C573*1.5</f>
        <v>139335</v>
      </c>
    </row>
    <row r="183" spans="1:7" ht="9.1999999999999993" customHeight="1">
      <c r="A183" s="24">
        <f>Dasar!A474</f>
        <v>472</v>
      </c>
      <c r="B183" s="24" t="str">
        <f>Dasar!B474</f>
        <v>GNS 5576</v>
      </c>
      <c r="C183" s="8">
        <f>Dasar!C474*1.5</f>
        <v>166425</v>
      </c>
      <c r="E183" s="24">
        <f>Dasar!A574</f>
        <v>572</v>
      </c>
      <c r="F183" s="24" t="str">
        <f>Dasar!B574</f>
        <v>YPT 5890</v>
      </c>
      <c r="G183" s="8">
        <f>Dasar!C574*1.5</f>
        <v>153090</v>
      </c>
    </row>
    <row r="184" spans="1:7" ht="9.1999999999999993" customHeight="1">
      <c r="A184" s="24">
        <f>Dasar!A475</f>
        <v>473</v>
      </c>
      <c r="B184" s="24" t="str">
        <f>Dasar!B475</f>
        <v>GNS 5577</v>
      </c>
      <c r="C184" s="8">
        <f>Dasar!C475*1.5</f>
        <v>160755</v>
      </c>
      <c r="E184" s="24">
        <f>Dasar!A575</f>
        <v>573</v>
      </c>
      <c r="F184" s="24" t="str">
        <f>Dasar!B575</f>
        <v>GSE 5859</v>
      </c>
      <c r="G184" s="8">
        <f>Dasar!C575*1.5</f>
        <v>134085</v>
      </c>
    </row>
    <row r="185" spans="1:7" ht="9.1999999999999993" customHeight="1">
      <c r="A185" s="24">
        <f>Dasar!A476</f>
        <v>474</v>
      </c>
      <c r="B185" s="24" t="str">
        <f>Dasar!B476</f>
        <v>GNS 5578</v>
      </c>
      <c r="C185" s="8">
        <f>Dasar!C476*1.5</f>
        <v>194039.99999999997</v>
      </c>
      <c r="E185" s="24">
        <f>Dasar!A576</f>
        <v>574</v>
      </c>
      <c r="F185" s="24" t="str">
        <f>Dasar!B576</f>
        <v>GWI 5862</v>
      </c>
      <c r="G185" s="8">
        <f>Dasar!C576*1.5</f>
        <v>113085</v>
      </c>
    </row>
    <row r="186" spans="1:7" ht="9.1999999999999993" customHeight="1">
      <c r="A186" s="24">
        <f>Dasar!A477</f>
        <v>475</v>
      </c>
      <c r="B186" s="24" t="str">
        <f>Dasar!B477</f>
        <v>FRO 5572</v>
      </c>
      <c r="C186" s="8">
        <f>Dasar!C477*1.5</f>
        <v>267540</v>
      </c>
      <c r="E186" s="24">
        <f>Dasar!A577</f>
        <v>575</v>
      </c>
      <c r="F186" s="24" t="str">
        <f>Dasar!B577</f>
        <v>GWI 5865</v>
      </c>
      <c r="G186" s="8">
        <f>Dasar!C577*1.5</f>
        <v>126420</v>
      </c>
    </row>
    <row r="187" spans="1:7" ht="9.1999999999999993" customHeight="1">
      <c r="A187" s="24">
        <f>Dasar!A478</f>
        <v>476</v>
      </c>
      <c r="B187" s="24" t="str">
        <f>Dasar!B478</f>
        <v>FHI 5565</v>
      </c>
      <c r="C187" s="8">
        <f>Dasar!C478*1.5</f>
        <v>180809.99999999997</v>
      </c>
      <c r="E187" s="24">
        <f>Dasar!A578</f>
        <v>576</v>
      </c>
      <c r="F187" s="24" t="str">
        <f>Dasar!B578</f>
        <v>GWI 5866</v>
      </c>
      <c r="G187" s="8">
        <f>Dasar!C578*1.5</f>
        <v>120750</v>
      </c>
    </row>
    <row r="188" spans="1:7" ht="9.1999999999999993" customHeight="1">
      <c r="A188" s="24">
        <f>Dasar!A479</f>
        <v>477</v>
      </c>
      <c r="B188" s="24" t="str">
        <f>Dasar!B479</f>
        <v>FRO 5574</v>
      </c>
      <c r="C188" s="8">
        <f>Dasar!C479*1.5</f>
        <v>200760</v>
      </c>
      <c r="E188" s="24">
        <f>Dasar!A579</f>
        <v>577</v>
      </c>
      <c r="F188" s="24" t="str">
        <f>Dasar!B579</f>
        <v>GWI 5868</v>
      </c>
      <c r="G188" s="8">
        <f>Dasar!C579*1.5</f>
        <v>117810</v>
      </c>
    </row>
    <row r="189" spans="1:7" ht="9.1999999999999993" customHeight="1">
      <c r="A189" s="24">
        <f>Dasar!A480</f>
        <v>478</v>
      </c>
      <c r="B189" s="24" t="str">
        <f>Dasar!B480</f>
        <v>FRO 5575</v>
      </c>
      <c r="C189" s="8">
        <f>Dasar!C480*1.5</f>
        <v>254100</v>
      </c>
      <c r="E189" s="24">
        <f>Dasar!A580</f>
        <v>578</v>
      </c>
      <c r="F189" s="24" t="str">
        <f>Dasar!B580</f>
        <v>FKT 5854</v>
      </c>
      <c r="G189" s="8">
        <f>Dasar!C580*1.5</f>
        <v>110250</v>
      </c>
    </row>
    <row r="190" spans="1:7" ht="9.1999999999999993" customHeight="1">
      <c r="A190" s="24">
        <f>Dasar!A481</f>
        <v>479</v>
      </c>
      <c r="B190" s="24" t="str">
        <f>Dasar!B481</f>
        <v>FUD 5561</v>
      </c>
      <c r="C190" s="8">
        <f>Dasar!C481*1.5</f>
        <v>223545</v>
      </c>
      <c r="E190" s="24">
        <f>Dasar!A581</f>
        <v>579</v>
      </c>
      <c r="F190" s="24" t="str">
        <f>Dasar!B581</f>
        <v>GYN 5877</v>
      </c>
      <c r="G190" s="8">
        <f>Dasar!C581*1.5</f>
        <v>120750</v>
      </c>
    </row>
    <row r="191" spans="1:7" ht="9.1999999999999993" customHeight="1">
      <c r="A191" s="24">
        <f>Dasar!A482</f>
        <v>480</v>
      </c>
      <c r="B191" s="24" t="str">
        <f>Dasar!B482</f>
        <v>YPT 5581</v>
      </c>
      <c r="C191" s="8">
        <f>Dasar!C482*1.5</f>
        <v>136815</v>
      </c>
      <c r="E191" s="24">
        <f>Dasar!A582</f>
        <v>580</v>
      </c>
      <c r="F191" s="24" t="str">
        <f>Dasar!B582</f>
        <v>YPT 5889</v>
      </c>
      <c r="G191" s="8">
        <f>Dasar!C582*1.5</f>
        <v>172095</v>
      </c>
    </row>
    <row r="192" spans="1:7" ht="9.1999999999999993" customHeight="1">
      <c r="A192" s="24">
        <f>Dasar!A483</f>
        <v>481</v>
      </c>
      <c r="B192" s="24" t="str">
        <f>Dasar!B483</f>
        <v>FRB 5569</v>
      </c>
      <c r="C192" s="8">
        <f>Dasar!C483*1.5</f>
        <v>200760</v>
      </c>
      <c r="E192" s="24">
        <f>Dasar!A583</f>
        <v>581</v>
      </c>
      <c r="F192" s="24" t="str">
        <f>Dasar!B583</f>
        <v>GSE 5858</v>
      </c>
      <c r="G192" s="8">
        <f>Dasar!C583*1.5</f>
        <v>134085</v>
      </c>
    </row>
    <row r="193" spans="1:7" ht="9.1999999999999993" customHeight="1">
      <c r="A193" s="24">
        <f>Dasar!A484</f>
        <v>482</v>
      </c>
      <c r="B193" s="24" t="str">
        <f>Dasar!B484</f>
        <v>FHI 5562</v>
      </c>
      <c r="C193" s="8">
        <f>Dasar!C484*1.5</f>
        <v>174089.99999999997</v>
      </c>
      <c r="E193" s="24">
        <f>Dasar!A584</f>
        <v>582</v>
      </c>
      <c r="F193" s="24" t="str">
        <f>Dasar!B584</f>
        <v>YPT 5891</v>
      </c>
      <c r="G193" s="8">
        <f>Dasar!C584*1.5</f>
        <v>181754.99999999997</v>
      </c>
    </row>
    <row r="194" spans="1:7" ht="9.1999999999999993" customHeight="1">
      <c r="A194" s="24">
        <f>Dasar!A485</f>
        <v>483</v>
      </c>
      <c r="B194" s="24" t="str">
        <f>Dasar!B485</f>
        <v>FRB 5571</v>
      </c>
      <c r="C194" s="8">
        <f>Dasar!C485*1.5</f>
        <v>208425</v>
      </c>
      <c r="E194" s="24">
        <f>Dasar!A585</f>
        <v>583</v>
      </c>
      <c r="F194" s="24" t="str">
        <f>Dasar!B585</f>
        <v>KKM 5885</v>
      </c>
      <c r="G194" s="8">
        <f>Dasar!C585*1.5</f>
        <v>154140</v>
      </c>
    </row>
    <row r="195" spans="1:7" ht="9.1999999999999993" customHeight="1">
      <c r="A195" s="24">
        <f>Dasar!A486</f>
        <v>484</v>
      </c>
      <c r="B195" s="24" t="str">
        <f>Dasar!B486</f>
        <v>GNS 5579</v>
      </c>
      <c r="C195" s="8">
        <f>Dasar!C486*1.5</f>
        <v>157920</v>
      </c>
      <c r="E195" s="24">
        <f>Dasar!A586</f>
        <v>584</v>
      </c>
      <c r="F195" s="24" t="str">
        <f>Dasar!B586</f>
        <v>AMG 7002</v>
      </c>
      <c r="G195" s="8">
        <f>Dasar!C586*1.5</f>
        <v>283710</v>
      </c>
    </row>
    <row r="196" spans="1:7" ht="9.1999999999999993" customHeight="1">
      <c r="A196" s="24">
        <f>Dasar!A487</f>
        <v>485</v>
      </c>
      <c r="B196" s="24" t="str">
        <f>Dasar!B487</f>
        <v>YPT 5580</v>
      </c>
      <c r="C196" s="8">
        <f>Dasar!C487*1.5</f>
        <v>163590</v>
      </c>
      <c r="E196" s="24">
        <f>Dasar!A587</f>
        <v>585</v>
      </c>
      <c r="F196" s="24" t="str">
        <f>Dasar!B587</f>
        <v>AMG 7004</v>
      </c>
      <c r="G196" s="8">
        <f>Dasar!C587*1.5</f>
        <v>257985</v>
      </c>
    </row>
    <row r="197" spans="1:7" ht="9.1999999999999993" customHeight="1">
      <c r="A197" s="24">
        <f>Dasar!A488</f>
        <v>486</v>
      </c>
      <c r="B197" s="24" t="str">
        <f>Dasar!B488</f>
        <v>FUD 5582</v>
      </c>
      <c r="C197" s="8">
        <f>Dasar!C488*1.5</f>
        <v>200760</v>
      </c>
      <c r="E197" s="24">
        <f>Dasar!A588</f>
        <v>586</v>
      </c>
      <c r="F197" s="24" t="str">
        <f>Dasar!B588</f>
        <v>AMG 7003</v>
      </c>
      <c r="G197" s="8">
        <f>Dasar!C588*1.5</f>
        <v>257985</v>
      </c>
    </row>
    <row r="198" spans="1:7" ht="9.1999999999999993" customHeight="1">
      <c r="A198" s="24">
        <f>Dasar!A489</f>
        <v>487</v>
      </c>
      <c r="B198" s="24" t="str">
        <f>Dasar!B489</f>
        <v>FKR 5950</v>
      </c>
      <c r="C198" s="8">
        <f>Dasar!C489*1.5</f>
        <v>147315</v>
      </c>
      <c r="E198" s="24"/>
      <c r="F198" s="24"/>
      <c r="G198" s="8"/>
    </row>
    <row r="199" spans="1:7" ht="9.1999999999999993" customHeight="1">
      <c r="A199" s="24">
        <f>Dasar!A490</f>
        <v>488</v>
      </c>
      <c r="B199" s="24" t="str">
        <f>Dasar!B490</f>
        <v>FRK 5955</v>
      </c>
      <c r="C199" s="8">
        <f>Dasar!C490*1.5</f>
        <v>114975</v>
      </c>
      <c r="E199" s="24"/>
      <c r="F199" s="24"/>
      <c r="G199" s="8"/>
    </row>
    <row r="200" spans="1:7" ht="9.1999999999999993" customHeight="1">
      <c r="A200" s="24">
        <f>Dasar!A491</f>
        <v>489</v>
      </c>
      <c r="B200" s="24" t="str">
        <f>Dasar!B491</f>
        <v>FRK 5956</v>
      </c>
      <c r="C200" s="8">
        <f>Dasar!C491*1.5</f>
        <v>114975</v>
      </c>
      <c r="E200" s="24"/>
      <c r="F200" s="24"/>
      <c r="G200" s="8"/>
    </row>
    <row r="201" spans="1:7" ht="9.1999999999999993" customHeight="1">
      <c r="A201" s="24">
        <f>Dasar!A492</f>
        <v>490</v>
      </c>
      <c r="B201" s="24" t="str">
        <f>Dasar!B492</f>
        <v>FRK 5957</v>
      </c>
      <c r="C201" s="8">
        <f>Dasar!C492*1.5</f>
        <v>114975</v>
      </c>
      <c r="E201" s="26"/>
      <c r="F201" s="26"/>
      <c r="G201" s="8"/>
    </row>
    <row r="202" spans="1:7" ht="9.1999999999999993" customHeight="1">
      <c r="A202" s="24">
        <f>Dasar!A493</f>
        <v>491</v>
      </c>
      <c r="B202" s="24" t="str">
        <f>Dasar!B493</f>
        <v>FRO 5951</v>
      </c>
      <c r="C202" s="8">
        <f>Dasar!C493*1.5</f>
        <v>107415</v>
      </c>
      <c r="E202" s="21"/>
      <c r="F202" s="21"/>
      <c r="G202" s="22"/>
    </row>
    <row r="203" spans="1:7" ht="9.1999999999999993" customHeight="1">
      <c r="A203" s="24">
        <f>Dasar!A494</f>
        <v>492</v>
      </c>
      <c r="B203" s="24" t="str">
        <f>Dasar!B494</f>
        <v>FRO 5952</v>
      </c>
      <c r="C203" s="8">
        <f>Dasar!C494*1.5</f>
        <v>120750</v>
      </c>
      <c r="E203" s="10"/>
      <c r="F203" s="10"/>
      <c r="G203" s="11"/>
    </row>
    <row r="204" spans="1:7" ht="9.1999999999999993" customHeight="1">
      <c r="A204" s="24">
        <f>Dasar!A495</f>
        <v>493</v>
      </c>
      <c r="B204" s="24" t="str">
        <f>Dasar!B495</f>
        <v>FUD 5958</v>
      </c>
      <c r="C204" s="8">
        <f>Dasar!C495*1.5</f>
        <v>200760</v>
      </c>
      <c r="E204" s="10"/>
      <c r="F204" s="10"/>
      <c r="G204" s="11"/>
    </row>
    <row r="205" spans="1:7" ht="9.1999999999999993" customHeight="1">
      <c r="A205" s="24">
        <f>Dasar!A496</f>
        <v>494</v>
      </c>
      <c r="B205" s="24" t="str">
        <f>Dasar!B496</f>
        <v>FUD 5959</v>
      </c>
      <c r="C205" s="8">
        <f>Dasar!C496*1.5</f>
        <v>136815</v>
      </c>
      <c r="E205" s="10"/>
      <c r="F205" s="10"/>
      <c r="G205" s="11"/>
    </row>
    <row r="206" spans="1:7" ht="9.1999999999999993" customHeight="1">
      <c r="A206" s="24">
        <f>Dasar!A497</f>
        <v>495</v>
      </c>
      <c r="B206" s="24" t="str">
        <f>Dasar!B497</f>
        <v>FUJ 5953</v>
      </c>
      <c r="C206" s="8">
        <f>Dasar!C497*1.5</f>
        <v>114975</v>
      </c>
      <c r="E206" s="10"/>
      <c r="F206" s="10"/>
      <c r="G206" s="11"/>
    </row>
    <row r="207" spans="1:7" ht="9.1999999999999993" customHeight="1">
      <c r="A207" s="24">
        <f>Dasar!A498</f>
        <v>496</v>
      </c>
      <c r="B207" s="24" t="str">
        <f>Dasar!B498</f>
        <v>FUJ 5954</v>
      </c>
      <c r="C207" s="8">
        <f>Dasar!C498*1.5</f>
        <v>114975</v>
      </c>
      <c r="E207" s="10"/>
      <c r="F207" s="10"/>
      <c r="G207" s="11"/>
    </row>
    <row r="208" spans="1:7" ht="9.1999999999999993" customHeight="1">
      <c r="A208" s="24">
        <f>Dasar!A499</f>
        <v>497</v>
      </c>
      <c r="B208" s="24" t="str">
        <f>Dasar!B499</f>
        <v>FRB 5500</v>
      </c>
      <c r="C208" s="8">
        <f>Dasar!C499*1.5</f>
        <v>141750</v>
      </c>
      <c r="E208" s="10"/>
      <c r="F208" s="10"/>
      <c r="G208" s="11"/>
    </row>
    <row r="209" spans="1:7" ht="9.1999999999999993" customHeight="1">
      <c r="A209" s="24">
        <f>Dasar!A500</f>
        <v>498</v>
      </c>
      <c r="B209" s="24" t="str">
        <f>Dasar!B500</f>
        <v>FRB 5501</v>
      </c>
      <c r="C209" s="8">
        <f>Dasar!C500*1.5</f>
        <v>160755</v>
      </c>
      <c r="E209" s="10"/>
      <c r="F209" s="10"/>
      <c r="G209" s="11"/>
    </row>
    <row r="210" spans="1:7" ht="9.1999999999999993" customHeight="1">
      <c r="A210" s="24">
        <f>Dasar!A501</f>
        <v>499</v>
      </c>
      <c r="B210" s="24" t="str">
        <f>Dasar!B501</f>
        <v>YPT 5502</v>
      </c>
      <c r="C210" s="8">
        <f>Dasar!C501*1.5</f>
        <v>163590</v>
      </c>
      <c r="E210" s="10"/>
      <c r="F210" s="10"/>
      <c r="G210" s="11"/>
    </row>
    <row r="211" spans="1:7" ht="9.1999999999999993" customHeight="1">
      <c r="A211" s="24">
        <f>Dasar!A502</f>
        <v>500</v>
      </c>
      <c r="B211" s="24" t="str">
        <f>Dasar!B502</f>
        <v>AGR 5725</v>
      </c>
      <c r="C211" s="8">
        <f>Dasar!C502*1.5</f>
        <v>158340</v>
      </c>
      <c r="E211" s="10"/>
      <c r="F211" s="10"/>
      <c r="G211" s="11"/>
    </row>
  </sheetData>
  <mergeCells count="1">
    <mergeCell ref="A1:O1"/>
  </mergeCells>
  <pageMargins left="0" right="0" top="0" bottom="0" header="0" footer="0"/>
  <pageSetup paperSize="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11"/>
  <sheetViews>
    <sheetView workbookViewId="0">
      <selection activeCell="C3" sqref="C3"/>
    </sheetView>
  </sheetViews>
  <sheetFormatPr defaultRowHeight="9.1999999999999993" customHeight="1"/>
  <cols>
    <col min="1" max="1" width="4.42578125" style="18" bestFit="1" customWidth="1"/>
    <col min="2" max="2" width="8.28515625" style="2" bestFit="1" customWidth="1"/>
    <col min="3" max="3" width="7.42578125" style="17" bestFit="1" customWidth="1"/>
    <col min="4" max="4" width="1.5703125" style="2" customWidth="1"/>
    <col min="5" max="5" width="4.42578125" style="18" bestFit="1" customWidth="1"/>
    <col min="6" max="6" width="10" style="2" bestFit="1" customWidth="1"/>
    <col min="7" max="7" width="7.42578125" style="17" bestFit="1" customWidth="1"/>
    <col min="8" max="8" width="1.7109375" style="2" customWidth="1"/>
    <col min="9" max="9" width="4.42578125" style="18" bestFit="1" customWidth="1"/>
    <col min="10" max="10" width="8.140625" style="2" bestFit="1" customWidth="1"/>
    <col min="11" max="11" width="7.42578125" style="17" bestFit="1" customWidth="1"/>
    <col min="12" max="12" width="1.140625" style="2" customWidth="1"/>
    <col min="13" max="13" width="4.42578125" style="18" bestFit="1" customWidth="1"/>
    <col min="14" max="14" width="8.140625" style="2" bestFit="1" customWidth="1"/>
    <col min="15" max="15" width="7.42578125" style="17" bestFit="1" customWidth="1"/>
    <col min="16" max="16" width="1.5703125" style="2" customWidth="1"/>
    <col min="17" max="17" width="3.5703125" style="2" bestFit="1" customWidth="1"/>
    <col min="18" max="18" width="7.85546875" style="2" bestFit="1" customWidth="1"/>
    <col min="19" max="19" width="7.42578125" style="17" bestFit="1" customWidth="1"/>
    <col min="20" max="20" width="0.7109375" style="2" customWidth="1"/>
    <col min="21" max="21" width="3.5703125" style="2" bestFit="1" customWidth="1"/>
    <col min="22" max="22" width="7" style="2" bestFit="1" customWidth="1"/>
    <col min="23" max="23" width="6.140625" style="7" bestFit="1" customWidth="1"/>
    <col min="24" max="25" width="9.140625" style="2"/>
    <col min="26" max="26" width="9.140625" style="12"/>
    <col min="27" max="16384" width="9.140625" style="2"/>
  </cols>
  <sheetData>
    <row r="1" spans="1:23" ht="13.5" customHeight="1">
      <c r="A1" s="27" t="s">
        <v>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1"/>
      <c r="Q1" s="1"/>
      <c r="R1" s="1"/>
      <c r="S1" s="1"/>
      <c r="T1" s="1"/>
      <c r="U1" s="1"/>
      <c r="V1" s="1"/>
      <c r="W1" s="1"/>
    </row>
    <row r="2" spans="1:23" ht="9.1999999999999993" customHeight="1">
      <c r="A2" s="3" t="s">
        <v>1</v>
      </c>
      <c r="B2" s="3" t="s">
        <v>2</v>
      </c>
      <c r="C2" s="4" t="s">
        <v>3</v>
      </c>
      <c r="D2" s="5"/>
      <c r="E2" s="3" t="s">
        <v>1</v>
      </c>
      <c r="F2" s="3" t="s">
        <v>2</v>
      </c>
      <c r="G2" s="4" t="s">
        <v>3</v>
      </c>
      <c r="H2" s="5"/>
      <c r="I2" s="3" t="s">
        <v>1</v>
      </c>
      <c r="J2" s="3" t="s">
        <v>2</v>
      </c>
      <c r="K2" s="4" t="s">
        <v>3</v>
      </c>
      <c r="L2" s="5"/>
      <c r="M2" s="3" t="s">
        <v>1</v>
      </c>
      <c r="N2" s="3" t="s">
        <v>2</v>
      </c>
      <c r="O2" s="4" t="s">
        <v>3</v>
      </c>
      <c r="P2" s="6"/>
    </row>
    <row r="3" spans="1:23" ht="9.1999999999999993" customHeight="1">
      <c r="A3" s="23">
        <f>Dasar!A3</f>
        <v>1</v>
      </c>
      <c r="B3" s="24" t="str">
        <f>Dasar!B3</f>
        <v>BRH 0005</v>
      </c>
      <c r="C3" s="8">
        <f>Dasar!C3*2</f>
        <v>430360</v>
      </c>
      <c r="E3" s="23">
        <f>Dasar!A103</f>
        <v>101</v>
      </c>
      <c r="F3" s="24" t="str">
        <f>Dasar!B103</f>
        <v>FYT 0272</v>
      </c>
      <c r="G3" s="8">
        <f>Dasar!C103*2</f>
        <v>172480</v>
      </c>
      <c r="I3" s="23">
        <f>Dasar!A203</f>
        <v>201</v>
      </c>
      <c r="J3" s="24" t="str">
        <f>Dasar!B203</f>
        <v>FKR 1505</v>
      </c>
      <c r="K3" s="8">
        <f>Dasar!C203*2</f>
        <v>309540</v>
      </c>
      <c r="M3" s="23">
        <f>Dasar!A303</f>
        <v>301</v>
      </c>
      <c r="N3" s="24" t="str">
        <f>Dasar!B303</f>
        <v>FDU 5003</v>
      </c>
      <c r="O3" s="8">
        <f>Dasar!C303*2</f>
        <v>279160</v>
      </c>
    </row>
    <row r="4" spans="1:23" ht="9.1999999999999993" customHeight="1">
      <c r="A4" s="23">
        <f>Dasar!A4</f>
        <v>2</v>
      </c>
      <c r="B4" s="24" t="str">
        <f>Dasar!B4</f>
        <v>FNR 0035</v>
      </c>
      <c r="C4" s="8">
        <f>Dasar!C4*2</f>
        <v>397320</v>
      </c>
      <c r="E4" s="23">
        <f>Dasar!A104</f>
        <v>102</v>
      </c>
      <c r="F4" s="24" t="str">
        <f>Dasar!B104</f>
        <v>FRH 0268</v>
      </c>
      <c r="G4" s="8">
        <f>Dasar!C104*2</f>
        <v>232119.99999999997</v>
      </c>
      <c r="I4" s="23">
        <f>Dasar!A204</f>
        <v>202</v>
      </c>
      <c r="J4" s="24" t="str">
        <f>Dasar!B204</f>
        <v>FKR 1002</v>
      </c>
      <c r="K4" s="8">
        <f>Dasar!C204*2</f>
        <v>309540</v>
      </c>
      <c r="M4" s="23">
        <f>Dasar!A304</f>
        <v>302</v>
      </c>
      <c r="N4" s="24" t="str">
        <f>Dasar!B304</f>
        <v>FFM 5004</v>
      </c>
      <c r="O4" s="8">
        <f>Dasar!C304*2</f>
        <v>267680</v>
      </c>
    </row>
    <row r="5" spans="1:23" ht="9.1999999999999993" customHeight="1">
      <c r="A5" s="23">
        <f>Dasar!A5</f>
        <v>3</v>
      </c>
      <c r="B5" s="24" t="str">
        <f>Dasar!B5</f>
        <v>BRH 0008</v>
      </c>
      <c r="C5" s="8">
        <f>Dasar!C5*2</f>
        <v>423920</v>
      </c>
      <c r="E5" s="23">
        <f>Dasar!A105</f>
        <v>103</v>
      </c>
      <c r="F5" s="24" t="str">
        <f>Dasar!B105</f>
        <v>GHN 0273</v>
      </c>
      <c r="G5" s="8">
        <f>Dasar!C105*2</f>
        <v>196420</v>
      </c>
      <c r="I5" s="23">
        <f>Dasar!A205</f>
        <v>203</v>
      </c>
      <c r="J5" s="24" t="str">
        <f>Dasar!B205</f>
        <v>FAJ 1750</v>
      </c>
      <c r="K5" s="8">
        <f>Dasar!C205*2</f>
        <v>275380</v>
      </c>
      <c r="M5" s="23">
        <f>Dasar!A305</f>
        <v>303</v>
      </c>
      <c r="N5" s="24" t="str">
        <f>Dasar!B305</f>
        <v>FAM 5210</v>
      </c>
      <c r="O5" s="8">
        <f>Dasar!C305*2</f>
        <v>312200</v>
      </c>
    </row>
    <row r="6" spans="1:23" ht="9.1999999999999993" customHeight="1">
      <c r="A6" s="23">
        <f>Dasar!A6</f>
        <v>4</v>
      </c>
      <c r="B6" s="24" t="str">
        <f>Dasar!B6</f>
        <v>FTW 0040</v>
      </c>
      <c r="C6" s="8">
        <f>Dasar!C6*2</f>
        <v>406280</v>
      </c>
      <c r="E6" s="23">
        <f>Dasar!A106</f>
        <v>104</v>
      </c>
      <c r="F6" s="24" t="str">
        <f>Dasar!B106</f>
        <v>GHN 2002</v>
      </c>
      <c r="G6" s="8">
        <f>Dasar!C106*2</f>
        <v>214340</v>
      </c>
      <c r="I6" s="23">
        <f>Dasar!A206</f>
        <v>204</v>
      </c>
      <c r="J6" s="24" t="str">
        <f>Dasar!B206</f>
        <v>FAJ 1754</v>
      </c>
      <c r="K6" s="8">
        <f>Dasar!C206*2</f>
        <v>275380</v>
      </c>
      <c r="M6" s="23">
        <f>Dasar!A306</f>
        <v>304</v>
      </c>
      <c r="N6" s="24" t="str">
        <f>Dasar!B306</f>
        <v>FFM 5218</v>
      </c>
      <c r="O6" s="8">
        <f>Dasar!C306*2</f>
        <v>249899.99999999997</v>
      </c>
    </row>
    <row r="7" spans="1:23" ht="9.1999999999999993" customHeight="1">
      <c r="A7" s="23">
        <f>Dasar!A7</f>
        <v>5</v>
      </c>
      <c r="B7" s="24" t="str">
        <f>Dasar!B7</f>
        <v>HNI 0055</v>
      </c>
      <c r="C7" s="8">
        <f>Dasar!C7*2</f>
        <v>496439.99999999994</v>
      </c>
      <c r="E7" s="23">
        <f>Dasar!A107</f>
        <v>105</v>
      </c>
      <c r="F7" s="24" t="str">
        <f>Dasar!B107</f>
        <v>GHN 2003</v>
      </c>
      <c r="G7" s="8">
        <f>Dasar!C107*2</f>
        <v>216860</v>
      </c>
      <c r="I7" s="23">
        <f>Dasar!A207</f>
        <v>205</v>
      </c>
      <c r="J7" s="24" t="str">
        <f>Dasar!B207</f>
        <v>FAJ 1751</v>
      </c>
      <c r="K7" s="8">
        <f>Dasar!C207*2</f>
        <v>267680</v>
      </c>
      <c r="M7" s="23">
        <f>Dasar!A307</f>
        <v>305</v>
      </c>
      <c r="N7" s="24" t="str">
        <f>Dasar!B307</f>
        <v>FFM 5219</v>
      </c>
      <c r="O7" s="8">
        <f>Dasar!C307*2</f>
        <v>232119.99999999997</v>
      </c>
    </row>
    <row r="8" spans="1:23" ht="9.1999999999999993" customHeight="1">
      <c r="A8" s="23">
        <f>Dasar!A8</f>
        <v>6</v>
      </c>
      <c r="B8" s="24" t="str">
        <f>Dasar!B8</f>
        <v>FGN 0015</v>
      </c>
      <c r="C8" s="8">
        <f>Dasar!C8*2</f>
        <v>430360</v>
      </c>
      <c r="E8" s="23">
        <f>Dasar!A108</f>
        <v>106</v>
      </c>
      <c r="F8" s="24" t="str">
        <f>Dasar!B108</f>
        <v>BRH 0252</v>
      </c>
      <c r="G8" s="8">
        <f>Dasar!C108*2</f>
        <v>275380</v>
      </c>
      <c r="I8" s="23">
        <f>Dasar!A208</f>
        <v>206</v>
      </c>
      <c r="J8" s="24" t="str">
        <f>Dasar!B208</f>
        <v>FAJ 1753</v>
      </c>
      <c r="K8" s="8">
        <f>Dasar!C208*2</f>
        <v>274120</v>
      </c>
      <c r="M8" s="23">
        <f>Dasar!A308</f>
        <v>306</v>
      </c>
      <c r="N8" s="24" t="str">
        <f>Dasar!B308</f>
        <v>FAT 5213</v>
      </c>
      <c r="O8" s="8">
        <f>Dasar!C308*2</f>
        <v>223300</v>
      </c>
    </row>
    <row r="9" spans="1:23" ht="9.1999999999999993" customHeight="1">
      <c r="A9" s="23">
        <f>Dasar!A9</f>
        <v>7</v>
      </c>
      <c r="B9" s="24" t="str">
        <f>Dasar!B9</f>
        <v>FNR 0031</v>
      </c>
      <c r="C9" s="8">
        <f>Dasar!C9*2</f>
        <v>463259.99999999994</v>
      </c>
      <c r="E9" s="23">
        <f>Dasar!A109</f>
        <v>107</v>
      </c>
      <c r="F9" s="24" t="str">
        <f>Dasar!B109</f>
        <v>FBT 2000</v>
      </c>
      <c r="G9" s="8">
        <f>Dasar!C109*2</f>
        <v>168560</v>
      </c>
      <c r="I9" s="23">
        <f>Dasar!A209</f>
        <v>207</v>
      </c>
      <c r="J9" s="24" t="str">
        <f>Dasar!B209</f>
        <v>FIZ 1758</v>
      </c>
      <c r="K9" s="8">
        <f>Dasar!C209*2</f>
        <v>318360</v>
      </c>
      <c r="M9" s="23">
        <f>Dasar!A309</f>
        <v>307</v>
      </c>
      <c r="N9" s="24" t="str">
        <f>Dasar!B309</f>
        <v>FHA 5006</v>
      </c>
      <c r="O9" s="8">
        <f>Dasar!C309*2</f>
        <v>242339.99999999997</v>
      </c>
    </row>
    <row r="10" spans="1:23" ht="9.1999999999999993" customHeight="1">
      <c r="A10" s="23">
        <f>Dasar!A10</f>
        <v>8</v>
      </c>
      <c r="B10" s="24" t="str">
        <f>Dasar!B10</f>
        <v>FTW 0041</v>
      </c>
      <c r="C10" s="8">
        <f>Dasar!C10*2</f>
        <v>430360</v>
      </c>
      <c r="E10" s="23">
        <f>Dasar!A110</f>
        <v>108</v>
      </c>
      <c r="F10" s="24" t="str">
        <f>Dasar!B110</f>
        <v>FNS 0263</v>
      </c>
      <c r="G10" s="8">
        <f>Dasar!C110*2</f>
        <v>327320</v>
      </c>
      <c r="I10" s="23">
        <f>Dasar!A210</f>
        <v>208</v>
      </c>
      <c r="J10" s="24" t="str">
        <f>Dasar!B210</f>
        <v>GTT 1766</v>
      </c>
      <c r="K10" s="8">
        <f>Dasar!C210*2</f>
        <v>315980</v>
      </c>
      <c r="M10" s="23">
        <f>Dasar!A310</f>
        <v>308</v>
      </c>
      <c r="N10" s="24" t="str">
        <f>Dasar!B310</f>
        <v>ABH 5202</v>
      </c>
      <c r="O10" s="8">
        <f>Dasar!C310*2</f>
        <v>204120</v>
      </c>
    </row>
    <row r="11" spans="1:23" ht="9.1999999999999993" customHeight="1">
      <c r="A11" s="23">
        <f>Dasar!A11</f>
        <v>9</v>
      </c>
      <c r="B11" s="24" t="str">
        <f>Dasar!B11</f>
        <v>FII 0020</v>
      </c>
      <c r="C11" s="8">
        <f>Dasar!C11*2</f>
        <v>422660</v>
      </c>
      <c r="E11" s="23">
        <f>Dasar!A111</f>
        <v>109</v>
      </c>
      <c r="F11" s="24" t="str">
        <f>Dasar!B111</f>
        <v>FGA 0256</v>
      </c>
      <c r="G11" s="8">
        <f>Dasar!C111*2</f>
        <v>206780</v>
      </c>
      <c r="I11" s="23">
        <f>Dasar!A211</f>
        <v>209</v>
      </c>
      <c r="J11" s="24" t="str">
        <f>Dasar!B211</f>
        <v>GTT 1765</v>
      </c>
      <c r="K11" s="8">
        <f>Dasar!C211*2</f>
        <v>309540</v>
      </c>
      <c r="M11" s="23">
        <f>Dasar!A311</f>
        <v>309</v>
      </c>
      <c r="N11" s="24" t="str">
        <f>Dasar!B311</f>
        <v>FJM 5224</v>
      </c>
      <c r="O11" s="8">
        <f>Dasar!C311*2</f>
        <v>285320</v>
      </c>
    </row>
    <row r="12" spans="1:23" ht="9.1999999999999993" customHeight="1">
      <c r="A12" s="23">
        <f>Dasar!A12</f>
        <v>10</v>
      </c>
      <c r="B12" s="24" t="str">
        <f>Dasar!B12</f>
        <v>BRH 0007</v>
      </c>
      <c r="C12" s="8">
        <f>Dasar!C12*2</f>
        <v>479779.99999999994</v>
      </c>
      <c r="E12" s="23">
        <f>Dasar!A112</f>
        <v>110</v>
      </c>
      <c r="F12" s="24" t="str">
        <f>Dasar!B112</f>
        <v>FRH 0265</v>
      </c>
      <c r="G12" s="8">
        <f>Dasar!C112*2</f>
        <v>232119.99999999997</v>
      </c>
      <c r="I12" s="23">
        <f>Dasar!A212</f>
        <v>210</v>
      </c>
      <c r="J12" s="24" t="str">
        <f>Dasar!B212</f>
        <v>FKR 1759</v>
      </c>
      <c r="K12" s="8">
        <f>Dasar!C212*2</f>
        <v>309540</v>
      </c>
      <c r="M12" s="23">
        <f>Dasar!A312</f>
        <v>310</v>
      </c>
      <c r="N12" s="24" t="str">
        <f>Dasar!B312</f>
        <v>FJM 5225</v>
      </c>
      <c r="O12" s="8">
        <f>Dasar!C312*2</f>
        <v>285320</v>
      </c>
    </row>
    <row r="13" spans="1:23" ht="9.1999999999999993" customHeight="1">
      <c r="A13" s="23">
        <f>Dasar!A13</f>
        <v>11</v>
      </c>
      <c r="B13" s="24" t="str">
        <f>Dasar!B13</f>
        <v>FIT 0025</v>
      </c>
      <c r="C13" s="8">
        <f>Dasar!C13*2</f>
        <v>397320</v>
      </c>
      <c r="E13" s="23">
        <f>Dasar!A113</f>
        <v>111</v>
      </c>
      <c r="F13" s="24" t="str">
        <f>Dasar!B113</f>
        <v>FRH 0267</v>
      </c>
      <c r="G13" s="8">
        <f>Dasar!C113*2</f>
        <v>241079.99999999997</v>
      </c>
      <c r="I13" s="23">
        <f>Dasar!A213</f>
        <v>211</v>
      </c>
      <c r="J13" s="24" t="str">
        <f>Dasar!B213</f>
        <v>RHM 1508</v>
      </c>
      <c r="K13" s="8">
        <f>Dasar!C213*2</f>
        <v>303240</v>
      </c>
      <c r="M13" s="23">
        <f>Dasar!A313</f>
        <v>311</v>
      </c>
      <c r="N13" s="24" t="str">
        <f>Dasar!B313</f>
        <v>ANR 5205</v>
      </c>
      <c r="O13" s="8">
        <f>Dasar!C313*2</f>
        <v>249899.99999999997</v>
      </c>
    </row>
    <row r="14" spans="1:23" ht="9.1999999999999993" customHeight="1">
      <c r="A14" s="23">
        <f>Dasar!A14</f>
        <v>12</v>
      </c>
      <c r="B14" s="24" t="str">
        <f>Dasar!B14</f>
        <v>FNR 0034</v>
      </c>
      <c r="C14" s="8">
        <f>Dasar!C14*2</f>
        <v>463399.99999999994</v>
      </c>
      <c r="E14" s="23">
        <f>Dasar!A114</f>
        <v>112</v>
      </c>
      <c r="F14" s="24" t="str">
        <f>Dasar!B114</f>
        <v>GRI 0274</v>
      </c>
      <c r="G14" s="8">
        <f>Dasar!C114*2</f>
        <v>258719.99999999997</v>
      </c>
      <c r="I14" s="23">
        <f>Dasar!A214</f>
        <v>212</v>
      </c>
      <c r="J14" s="24" t="str">
        <f>Dasar!B214</f>
        <v>FKR 1760</v>
      </c>
      <c r="K14" s="8">
        <f>Dasar!C214*2</f>
        <v>327320</v>
      </c>
      <c r="M14" s="23">
        <f>Dasar!A314</f>
        <v>312</v>
      </c>
      <c r="N14" s="24" t="str">
        <f>Dasar!B314</f>
        <v>FKI 5008</v>
      </c>
      <c r="O14" s="8">
        <f>Dasar!C314*2</f>
        <v>313460</v>
      </c>
    </row>
    <row r="15" spans="1:23" ht="9.1999999999999993" customHeight="1">
      <c r="A15" s="23">
        <f>Dasar!A15</f>
        <v>13</v>
      </c>
      <c r="B15" s="24" t="str">
        <f>Dasar!B15</f>
        <v>FKR 0029</v>
      </c>
      <c r="C15" s="8">
        <f>Dasar!C15*2</f>
        <v>413840</v>
      </c>
      <c r="E15" s="23">
        <f>Dasar!A115</f>
        <v>113</v>
      </c>
      <c r="F15" s="24" t="str">
        <f>Dasar!B115</f>
        <v>HSN 0276</v>
      </c>
      <c r="G15" s="8">
        <f>Dasar!C115*2</f>
        <v>327320</v>
      </c>
      <c r="I15" s="23">
        <f>Dasar!A215</f>
        <v>213</v>
      </c>
      <c r="J15" s="24" t="str">
        <f>Dasar!B215</f>
        <v>FDT 1503</v>
      </c>
      <c r="K15" s="8">
        <f>Dasar!C215*2</f>
        <v>327320</v>
      </c>
      <c r="M15" s="23">
        <f>Dasar!A315</f>
        <v>313</v>
      </c>
      <c r="N15" s="24" t="str">
        <f>Dasar!B315</f>
        <v>FKI 5227</v>
      </c>
      <c r="O15" s="8">
        <f>Dasar!C315*2</f>
        <v>321020</v>
      </c>
    </row>
    <row r="16" spans="1:23" ht="9.1999999999999993" customHeight="1">
      <c r="A16" s="23">
        <f>Dasar!A16</f>
        <v>14</v>
      </c>
      <c r="B16" s="24" t="str">
        <f>Dasar!B16</f>
        <v>FII 0019</v>
      </c>
      <c r="C16" s="8">
        <f>Dasar!C16*2</f>
        <v>364280</v>
      </c>
      <c r="E16" s="23">
        <f>Dasar!A116</f>
        <v>114</v>
      </c>
      <c r="F16" s="24" t="str">
        <f>Dasar!B116</f>
        <v>ASP 0690</v>
      </c>
      <c r="G16" s="8">
        <f>Dasar!C116*2</f>
        <v>241079.99999999997</v>
      </c>
      <c r="I16" s="23">
        <f>Dasar!A216</f>
        <v>214</v>
      </c>
      <c r="J16" s="24" t="str">
        <f>Dasar!B216</f>
        <v>FAJ 1752</v>
      </c>
      <c r="K16" s="8">
        <f>Dasar!C216*2</f>
        <v>263760</v>
      </c>
      <c r="M16" s="23">
        <f>Dasar!A316</f>
        <v>314</v>
      </c>
      <c r="N16" s="24" t="str">
        <f>Dasar!B316</f>
        <v>FAT 5000</v>
      </c>
      <c r="O16" s="8">
        <f>Dasar!C316*2</f>
        <v>221900</v>
      </c>
    </row>
    <row r="17" spans="1:15" ht="9.1999999999999993" customHeight="1">
      <c r="A17" s="23">
        <f>Dasar!A17</f>
        <v>15</v>
      </c>
      <c r="B17" s="24" t="str">
        <f>Dasar!B17</f>
        <v>ASP 0001</v>
      </c>
      <c r="C17" s="8">
        <f>Dasar!C17*2</f>
        <v>380800</v>
      </c>
      <c r="E17" s="23">
        <f>Dasar!A117</f>
        <v>115</v>
      </c>
      <c r="F17" s="24" t="str">
        <f>Dasar!B117</f>
        <v>BRH 0251</v>
      </c>
      <c r="G17" s="8">
        <f>Dasar!C117*2</f>
        <v>258719.99999999997</v>
      </c>
      <c r="I17" s="23">
        <f>Dasar!A217</f>
        <v>215</v>
      </c>
      <c r="J17" s="24" t="str">
        <f>Dasar!B217</f>
        <v>FIZ 1757</v>
      </c>
      <c r="K17" s="8">
        <f>Dasar!C217*2</f>
        <v>282940</v>
      </c>
      <c r="M17" s="23">
        <f>Dasar!A317</f>
        <v>315</v>
      </c>
      <c r="N17" s="24" t="str">
        <f>Dasar!B317</f>
        <v>FKN 5009</v>
      </c>
      <c r="O17" s="8">
        <f>Dasar!C317*2</f>
        <v>257599.99999999997</v>
      </c>
    </row>
    <row r="18" spans="1:15" ht="9.1999999999999993" customHeight="1">
      <c r="A18" s="23">
        <f>Dasar!A18</f>
        <v>16</v>
      </c>
      <c r="B18" s="24" t="str">
        <f>Dasar!B18</f>
        <v>FTW 0045</v>
      </c>
      <c r="C18" s="8">
        <f>Dasar!C18*2</f>
        <v>364280</v>
      </c>
      <c r="E18" s="23">
        <f>Dasar!A118</f>
        <v>116</v>
      </c>
      <c r="F18" s="24" t="str">
        <f>Dasar!B118</f>
        <v>FER 0255</v>
      </c>
      <c r="G18" s="8">
        <f>Dasar!C118*2</f>
        <v>241079.99999999997</v>
      </c>
      <c r="I18" s="23">
        <f>Dasar!A218</f>
        <v>216</v>
      </c>
      <c r="J18" s="24" t="str">
        <f>Dasar!B218</f>
        <v>FDH 1500</v>
      </c>
      <c r="K18" s="8">
        <f>Dasar!C218*2</f>
        <v>327320</v>
      </c>
      <c r="M18" s="23">
        <f>Dasar!A318</f>
        <v>316</v>
      </c>
      <c r="N18" s="24" t="str">
        <f>Dasar!B318</f>
        <v>FKN 5229</v>
      </c>
      <c r="O18" s="8">
        <f>Dasar!C318*2</f>
        <v>239819.99999999997</v>
      </c>
    </row>
    <row r="19" spans="1:15" ht="9.1999999999999993" customHeight="1">
      <c r="A19" s="23">
        <f>Dasar!A19</f>
        <v>17</v>
      </c>
      <c r="B19" s="24" t="str">
        <f>Dasar!B19</f>
        <v>FII 0023</v>
      </c>
      <c r="C19" s="8">
        <f>Dasar!C19*2</f>
        <v>413840</v>
      </c>
      <c r="E19" s="23">
        <f>Dasar!A119</f>
        <v>117</v>
      </c>
      <c r="F19" s="24" t="str">
        <f>Dasar!B119</f>
        <v>FII 0259</v>
      </c>
      <c r="G19" s="8">
        <f>Dasar!C119*2</f>
        <v>172480</v>
      </c>
      <c r="I19" s="23">
        <f>Dasar!A219</f>
        <v>217</v>
      </c>
      <c r="J19" s="24" t="str">
        <f>Dasar!B219</f>
        <v>FDH 1755</v>
      </c>
      <c r="K19" s="8">
        <f>Dasar!C219*2</f>
        <v>315980</v>
      </c>
      <c r="M19" s="23">
        <f>Dasar!A319</f>
        <v>317</v>
      </c>
      <c r="N19" s="24" t="str">
        <f>Dasar!B319</f>
        <v>FRN 5018</v>
      </c>
      <c r="O19" s="8">
        <f>Dasar!C319*2</f>
        <v>293020</v>
      </c>
    </row>
    <row r="20" spans="1:15" ht="9.1999999999999993" customHeight="1">
      <c r="A20" s="23">
        <f>Dasar!A20</f>
        <v>18</v>
      </c>
      <c r="B20" s="24" t="str">
        <f>Dasar!B20</f>
        <v>FKR 0069</v>
      </c>
      <c r="C20" s="8">
        <f>Dasar!C20*2</f>
        <v>364280</v>
      </c>
      <c r="E20" s="23">
        <f>Dasar!A120</f>
        <v>118</v>
      </c>
      <c r="F20" s="24" t="str">
        <f>Dasar!B120</f>
        <v>FNS 0692</v>
      </c>
      <c r="G20" s="8">
        <f>Dasar!C120*2</f>
        <v>258159.99999999997</v>
      </c>
      <c r="I20" s="23">
        <f>Dasar!A220</f>
        <v>218</v>
      </c>
      <c r="J20" s="24" t="str">
        <f>Dasar!B220</f>
        <v>FSR 1761</v>
      </c>
      <c r="K20" s="8">
        <f>Dasar!C220*2</f>
        <v>378140</v>
      </c>
      <c r="M20" s="23">
        <f>Dasar!A320</f>
        <v>318</v>
      </c>
      <c r="N20" s="24" t="str">
        <f>Dasar!B320</f>
        <v>FLJ 5010</v>
      </c>
      <c r="O20" s="8">
        <f>Dasar!C320*2</f>
        <v>242339.99999999997</v>
      </c>
    </row>
    <row r="21" spans="1:15" ht="9.1999999999999993" customHeight="1">
      <c r="A21" s="23">
        <f>Dasar!A21</f>
        <v>19</v>
      </c>
      <c r="B21" s="24" t="str">
        <f>Dasar!B21</f>
        <v>GSN 0053</v>
      </c>
      <c r="C21" s="8">
        <f>Dasar!C21*2</f>
        <v>446880</v>
      </c>
      <c r="E21" s="23">
        <f>Dasar!A121</f>
        <v>119</v>
      </c>
      <c r="F21" s="24" t="str">
        <f>Dasar!B121</f>
        <v>FIT 0261</v>
      </c>
      <c r="G21" s="8">
        <f>Dasar!C121*2</f>
        <v>241079.99999999997</v>
      </c>
      <c r="I21" s="23">
        <f>Dasar!A221</f>
        <v>219</v>
      </c>
      <c r="J21" s="24" t="str">
        <f>Dasar!B221</f>
        <v>FSR 1763</v>
      </c>
      <c r="K21" s="8">
        <f>Dasar!C221*2</f>
        <v>378140</v>
      </c>
      <c r="M21" s="23">
        <f>Dasar!A321</f>
        <v>319</v>
      </c>
      <c r="N21" s="24" t="str">
        <f>Dasar!B321</f>
        <v>FLJ 5239</v>
      </c>
      <c r="O21" s="8">
        <f>Dasar!C321*2</f>
        <v>241079.99999999997</v>
      </c>
    </row>
    <row r="22" spans="1:15" ht="9.1999999999999993" customHeight="1">
      <c r="A22" s="23">
        <f>Dasar!A22</f>
        <v>20</v>
      </c>
      <c r="B22" s="24" t="str">
        <f>Dasar!B22</f>
        <v>HNI 0059</v>
      </c>
      <c r="C22" s="8">
        <f>Dasar!C22*2</f>
        <v>546000</v>
      </c>
      <c r="E22" s="23">
        <f>Dasar!A122</f>
        <v>120</v>
      </c>
      <c r="F22" s="24" t="str">
        <f>Dasar!B122</f>
        <v>FKR 7000</v>
      </c>
      <c r="G22" s="8">
        <f>Dasar!C122*2</f>
        <v>121659.99999999999</v>
      </c>
      <c r="I22" s="23">
        <f>Dasar!A222</f>
        <v>220</v>
      </c>
      <c r="J22" s="24" t="str">
        <f>Dasar!B222</f>
        <v>FSR 1762</v>
      </c>
      <c r="K22" s="8">
        <f>Dasar!C222*2</f>
        <v>327320</v>
      </c>
      <c r="M22" s="23">
        <f>Dasar!A322</f>
        <v>320</v>
      </c>
      <c r="N22" s="24" t="str">
        <f>Dasar!B322</f>
        <v>FRS 5256</v>
      </c>
      <c r="O22" s="8">
        <f>Dasar!C322*2</f>
        <v>214340</v>
      </c>
    </row>
    <row r="23" spans="1:15" ht="9.1999999999999993" customHeight="1">
      <c r="A23" s="23">
        <f>Dasar!A23</f>
        <v>21</v>
      </c>
      <c r="B23" s="24" t="str">
        <f>Dasar!B23</f>
        <v>FII 0021</v>
      </c>
      <c r="C23" s="8">
        <f>Dasar!C23*2</f>
        <v>446880</v>
      </c>
      <c r="E23" s="23">
        <f>Dasar!A123</f>
        <v>121</v>
      </c>
      <c r="F23" s="24" t="str">
        <f>Dasar!B123</f>
        <v>FKR 7001</v>
      </c>
      <c r="G23" s="8">
        <f>Dasar!C123*2</f>
        <v>138180</v>
      </c>
      <c r="I23" s="23">
        <f>Dasar!A223</f>
        <v>221</v>
      </c>
      <c r="J23" s="24" t="str">
        <f>Dasar!B223</f>
        <v>RHM 1951</v>
      </c>
      <c r="K23" s="8">
        <f>Dasar!C223*2</f>
        <v>327320</v>
      </c>
      <c r="M23" s="23">
        <f>Dasar!A323</f>
        <v>321</v>
      </c>
      <c r="N23" s="24" t="str">
        <f>Dasar!B323</f>
        <v>FNP 5245</v>
      </c>
      <c r="O23" s="8">
        <f>Dasar!C323*2</f>
        <v>211120</v>
      </c>
    </row>
    <row r="24" spans="1:15" ht="9.1999999999999993" customHeight="1">
      <c r="A24" s="23">
        <f>Dasar!A24</f>
        <v>22</v>
      </c>
      <c r="B24" s="24" t="str">
        <f>Dasar!B24</f>
        <v>FII 0022</v>
      </c>
      <c r="C24" s="8">
        <f>Dasar!C24*2</f>
        <v>413840</v>
      </c>
      <c r="E24" s="23">
        <f>Dasar!A124</f>
        <v>122</v>
      </c>
      <c r="F24" s="24" t="str">
        <f>Dasar!B124</f>
        <v>FJP 3002</v>
      </c>
      <c r="G24" s="8">
        <f>Dasar!C124*2</f>
        <v>458360</v>
      </c>
      <c r="I24" s="23">
        <f>Dasar!A224</f>
        <v>222</v>
      </c>
      <c r="J24" s="24" t="str">
        <f>Dasar!B224</f>
        <v>RHM 1950</v>
      </c>
      <c r="K24" s="8">
        <f>Dasar!C224*2</f>
        <v>361620</v>
      </c>
      <c r="M24" s="23">
        <f>Dasar!A324</f>
        <v>322</v>
      </c>
      <c r="N24" s="24" t="str">
        <f>Dasar!B324</f>
        <v>FRW 5020</v>
      </c>
      <c r="O24" s="8">
        <f>Dasar!C324*2</f>
        <v>267680</v>
      </c>
    </row>
    <row r="25" spans="1:15" ht="9.1999999999999993" customHeight="1">
      <c r="A25" s="23">
        <f>Dasar!A25</f>
        <v>23</v>
      </c>
      <c r="B25" s="24" t="str">
        <f>Dasar!B25</f>
        <v>HNI 0054</v>
      </c>
      <c r="C25" s="8">
        <f>Dasar!C25*2</f>
        <v>521639.99999999994</v>
      </c>
      <c r="E25" s="23">
        <f>Dasar!A125</f>
        <v>123</v>
      </c>
      <c r="F25" s="24" t="str">
        <f>Dasar!B125</f>
        <v>FJP 3000</v>
      </c>
      <c r="G25" s="8">
        <f>Dasar!C125*2</f>
        <v>378140</v>
      </c>
      <c r="I25" s="23">
        <f>Dasar!A225</f>
        <v>223</v>
      </c>
      <c r="J25" s="24" t="str">
        <f>Dasar!B225</f>
        <v>RHM 1952</v>
      </c>
      <c r="K25" s="8">
        <f>Dasar!C225*2</f>
        <v>327320</v>
      </c>
      <c r="M25" s="23">
        <f>Dasar!A325</f>
        <v>323</v>
      </c>
      <c r="N25" s="24" t="str">
        <f>Dasar!B325</f>
        <v>FNP 5012</v>
      </c>
      <c r="O25" s="8">
        <f>Dasar!C325*2</f>
        <v>303240</v>
      </c>
    </row>
    <row r="26" spans="1:15" ht="9.1999999999999993" customHeight="1">
      <c r="A26" s="23">
        <f>Dasar!A26</f>
        <v>24</v>
      </c>
      <c r="B26" s="24" t="str">
        <f>Dasar!B26</f>
        <v>FKR 0028</v>
      </c>
      <c r="C26" s="8">
        <f>Dasar!C26*2</f>
        <v>331240</v>
      </c>
      <c r="E26" s="23">
        <f>Dasar!A126</f>
        <v>124</v>
      </c>
      <c r="F26" s="24" t="str">
        <f>Dasar!B126</f>
        <v>FJP 3001</v>
      </c>
      <c r="G26" s="8">
        <f>Dasar!C126*2</f>
        <v>378140</v>
      </c>
      <c r="I26" s="23">
        <f>Dasar!A226</f>
        <v>224</v>
      </c>
      <c r="J26" s="24" t="str">
        <f>Dasar!B226</f>
        <v>FSR 1507</v>
      </c>
      <c r="K26" s="8">
        <f>Dasar!C226*2</f>
        <v>327320</v>
      </c>
      <c r="M26" s="23">
        <f>Dasar!A326</f>
        <v>324</v>
      </c>
      <c r="N26" s="24" t="str">
        <f>Dasar!B326</f>
        <v>FNP 5244</v>
      </c>
      <c r="O26" s="8">
        <f>Dasar!C326*2</f>
        <v>267680</v>
      </c>
    </row>
    <row r="27" spans="1:15" ht="9.1999999999999993" customHeight="1">
      <c r="A27" s="23">
        <f>Dasar!A27</f>
        <v>25</v>
      </c>
      <c r="B27" s="24" t="str">
        <f>Dasar!B27</f>
        <v>FNR 0033</v>
      </c>
      <c r="C27" s="8">
        <f>Dasar!C27*2</f>
        <v>428960</v>
      </c>
      <c r="E27" s="23">
        <f>Dasar!A127</f>
        <v>125</v>
      </c>
      <c r="F27" s="24" t="str">
        <f>Dasar!B127</f>
        <v>GAD 3004</v>
      </c>
      <c r="G27" s="8">
        <f>Dasar!C127*2</f>
        <v>404880</v>
      </c>
      <c r="I27" s="23">
        <f>Dasar!A227</f>
        <v>225</v>
      </c>
      <c r="J27" s="24" t="str">
        <f>Dasar!B227</f>
        <v>FDT 1502</v>
      </c>
      <c r="K27" s="8">
        <f>Dasar!C227*2</f>
        <v>327320</v>
      </c>
      <c r="M27" s="23">
        <f>Dasar!A327</f>
        <v>325</v>
      </c>
      <c r="N27" s="24" t="str">
        <f>Dasar!B327</f>
        <v>FOP 5246</v>
      </c>
      <c r="O27" s="8">
        <f>Dasar!C327*2</f>
        <v>196420</v>
      </c>
    </row>
    <row r="28" spans="1:15" ht="9.1999999999999993" customHeight="1">
      <c r="A28" s="23">
        <f>Dasar!A28</f>
        <v>26</v>
      </c>
      <c r="B28" s="24" t="str">
        <f>Dasar!B28</f>
        <v>FNR 0032</v>
      </c>
      <c r="C28" s="8">
        <f>Dasar!C28*2</f>
        <v>430360</v>
      </c>
      <c r="E28" s="23">
        <f>Dasar!A128</f>
        <v>126</v>
      </c>
      <c r="F28" s="24" t="str">
        <f>Dasar!B128</f>
        <v>GAD 3005</v>
      </c>
      <c r="G28" s="8">
        <f>Dasar!C128*2</f>
        <v>575260</v>
      </c>
      <c r="I28" s="23">
        <f>Dasar!A228</f>
        <v>226</v>
      </c>
      <c r="J28" s="24" t="str">
        <f>Dasar!B228</f>
        <v>FSR 1506</v>
      </c>
      <c r="K28" s="8">
        <f>Dasar!C228*2</f>
        <v>327320</v>
      </c>
      <c r="M28" s="23">
        <f>Dasar!A328</f>
        <v>326</v>
      </c>
      <c r="N28" s="24" t="str">
        <f>Dasar!B328</f>
        <v>FRG 5013</v>
      </c>
      <c r="O28" s="8">
        <f>Dasar!C328*2</f>
        <v>221900</v>
      </c>
    </row>
    <row r="29" spans="1:15" ht="9.1999999999999993" customHeight="1">
      <c r="A29" s="23">
        <f>Dasar!A29</f>
        <v>27</v>
      </c>
      <c r="B29" s="24" t="str">
        <f>Dasar!B29</f>
        <v>FNR 0030</v>
      </c>
      <c r="C29" s="8">
        <f>Dasar!C29*2</f>
        <v>512819.99999999994</v>
      </c>
      <c r="E29" s="23">
        <f>Dasar!A129</f>
        <v>127</v>
      </c>
      <c r="F29" s="24" t="str">
        <f>Dasar!B129</f>
        <v>GAD 3007</v>
      </c>
      <c r="G29" s="8">
        <f>Dasar!C129*2</f>
        <v>446880</v>
      </c>
      <c r="I29" s="23">
        <f>Dasar!A229</f>
        <v>227</v>
      </c>
      <c r="J29" s="24" t="str">
        <f>Dasar!B229</f>
        <v>FDT 1501</v>
      </c>
      <c r="K29" s="8">
        <f>Dasar!C229*2</f>
        <v>394800</v>
      </c>
      <c r="M29" s="23">
        <f>Dasar!A329</f>
        <v>327</v>
      </c>
      <c r="N29" s="24" t="str">
        <f>Dasar!B329</f>
        <v>FRN 5254</v>
      </c>
      <c r="O29" s="8">
        <f>Dasar!C329*2</f>
        <v>267680</v>
      </c>
    </row>
    <row r="30" spans="1:15" ht="9.1999999999999993" customHeight="1">
      <c r="A30" s="23">
        <f>Dasar!A30</f>
        <v>28</v>
      </c>
      <c r="B30" s="24" t="str">
        <f>Dasar!B30</f>
        <v>FTW 0044</v>
      </c>
      <c r="C30" s="8">
        <f>Dasar!C30*2</f>
        <v>413840</v>
      </c>
      <c r="E30" s="23">
        <f>Dasar!A130</f>
        <v>128</v>
      </c>
      <c r="F30" s="24" t="str">
        <f>Dasar!B130</f>
        <v>FJP 3003</v>
      </c>
      <c r="G30" s="8">
        <f>Dasar!C130*2</f>
        <v>443100</v>
      </c>
      <c r="I30" s="23">
        <f>Dasar!A230</f>
        <v>228</v>
      </c>
      <c r="J30" s="24" t="str">
        <f>Dasar!B230</f>
        <v>FDT 1504</v>
      </c>
      <c r="K30" s="8">
        <f>Dasar!C230*2</f>
        <v>327320</v>
      </c>
      <c r="M30" s="23">
        <f>Dasar!A330</f>
        <v>328</v>
      </c>
      <c r="N30" s="24" t="str">
        <f>Dasar!B330</f>
        <v>FRM 5015</v>
      </c>
      <c r="O30" s="8">
        <f>Dasar!C330*2</f>
        <v>275380</v>
      </c>
    </row>
    <row r="31" spans="1:15" ht="9.1999999999999993" customHeight="1">
      <c r="A31" s="23">
        <f>Dasar!A31</f>
        <v>29</v>
      </c>
      <c r="B31" s="24" t="str">
        <f>Dasar!B31</f>
        <v>FTW 0047</v>
      </c>
      <c r="C31" s="8">
        <f>Dasar!C31*2</f>
        <v>460879.99999999994</v>
      </c>
      <c r="E31" s="23">
        <f>Dasar!A131</f>
        <v>129</v>
      </c>
      <c r="F31" s="24" t="str">
        <f>Dasar!B131</f>
        <v>GAD 3006</v>
      </c>
      <c r="G31" s="8">
        <f>Dasar!C131*2</f>
        <v>446880</v>
      </c>
      <c r="I31" s="23">
        <f>Dasar!A231</f>
        <v>229</v>
      </c>
      <c r="J31" s="24" t="str">
        <f>Dasar!B231</f>
        <v>FKR 2752</v>
      </c>
      <c r="K31" s="8">
        <f>Dasar!C231*2</f>
        <v>258719.99999999997</v>
      </c>
      <c r="M31" s="23">
        <f>Dasar!A331</f>
        <v>329</v>
      </c>
      <c r="N31" s="24" t="str">
        <f>Dasar!B331</f>
        <v>FRM 5249</v>
      </c>
      <c r="O31" s="8">
        <f>Dasar!C331*2</f>
        <v>247239.99999999997</v>
      </c>
    </row>
    <row r="32" spans="1:15" ht="9.1999999999999993" customHeight="1">
      <c r="A32" s="23">
        <f>Dasar!A32</f>
        <v>30</v>
      </c>
      <c r="B32" s="24" t="str">
        <f>Dasar!B32</f>
        <v>FKR 0027</v>
      </c>
      <c r="C32" s="8">
        <f>Dasar!C32*2</f>
        <v>380800</v>
      </c>
      <c r="E32" s="23">
        <f>Dasar!A132</f>
        <v>130</v>
      </c>
      <c r="F32" s="24" t="str">
        <f>Dasar!B132</f>
        <v>GMB 3015</v>
      </c>
      <c r="G32" s="8">
        <f>Dasar!C132*2</f>
        <v>394660</v>
      </c>
      <c r="I32" s="23">
        <f>Dasar!A232</f>
        <v>230</v>
      </c>
      <c r="J32" s="24" t="str">
        <f>Dasar!B232</f>
        <v>RDW 2754</v>
      </c>
      <c r="K32" s="8">
        <f>Dasar!C232*2</f>
        <v>248639.99999999997</v>
      </c>
      <c r="M32" s="23">
        <f>Dasar!A332</f>
        <v>330</v>
      </c>
      <c r="N32" s="24" t="str">
        <f>Dasar!B332</f>
        <v>FRS 5257</v>
      </c>
      <c r="O32" s="8">
        <f>Dasar!C332*2</f>
        <v>249899.99999999997</v>
      </c>
    </row>
    <row r="33" spans="1:15" ht="9.1999999999999993" customHeight="1">
      <c r="A33" s="23">
        <f>Dasar!A33</f>
        <v>31</v>
      </c>
      <c r="B33" s="24" t="str">
        <f>Dasar!B33</f>
        <v>GSN 0052</v>
      </c>
      <c r="C33" s="8">
        <f>Dasar!C33*2</f>
        <v>430360</v>
      </c>
      <c r="E33" s="23">
        <f>Dasar!A133</f>
        <v>131</v>
      </c>
      <c r="F33" s="24" t="str">
        <f>Dasar!B133</f>
        <v>GMB 3010</v>
      </c>
      <c r="G33" s="8">
        <f>Dasar!C133*2</f>
        <v>422660</v>
      </c>
      <c r="I33" s="23">
        <f>Dasar!A233</f>
        <v>231</v>
      </c>
      <c r="J33" s="24" t="str">
        <f>Dasar!B233</f>
        <v>RDW 2755</v>
      </c>
      <c r="K33" s="8">
        <f>Dasar!C233*2</f>
        <v>248639.99999999997</v>
      </c>
      <c r="M33" s="23">
        <f>Dasar!A333</f>
        <v>331</v>
      </c>
      <c r="N33" s="24" t="str">
        <f>Dasar!B333</f>
        <v>FRM 5251</v>
      </c>
      <c r="O33" s="8">
        <f>Dasar!C333*2</f>
        <v>249899.99999999997</v>
      </c>
    </row>
    <row r="34" spans="1:15" ht="9.1999999999999993" customHeight="1">
      <c r="A34" s="23">
        <f>Dasar!A34</f>
        <v>32</v>
      </c>
      <c r="B34" s="24" t="str">
        <f>Dasar!B34</f>
        <v>FTW 0042</v>
      </c>
      <c r="C34" s="8">
        <f>Dasar!C34*2</f>
        <v>397320</v>
      </c>
      <c r="E34" s="23">
        <f>Dasar!A134</f>
        <v>132</v>
      </c>
      <c r="F34" s="24" t="str">
        <f>Dasar!B134</f>
        <v>GMB 3011</v>
      </c>
      <c r="G34" s="8">
        <f>Dasar!C134*2</f>
        <v>412440</v>
      </c>
      <c r="I34" s="23">
        <f>Dasar!A234</f>
        <v>232</v>
      </c>
      <c r="J34" s="24" t="str">
        <f>Dasar!B234</f>
        <v>RDW 2756</v>
      </c>
      <c r="K34" s="8">
        <f>Dasar!C234*2</f>
        <v>248639.99999999997</v>
      </c>
      <c r="M34" s="23">
        <f>Dasar!A334</f>
        <v>332</v>
      </c>
      <c r="N34" s="24" t="str">
        <f>Dasar!B334</f>
        <v>FRN 5017</v>
      </c>
      <c r="O34" s="8">
        <f>Dasar!C334*2</f>
        <v>300160</v>
      </c>
    </row>
    <row r="35" spans="1:15" ht="9.1999999999999993" customHeight="1">
      <c r="A35" s="23">
        <f>Dasar!A35</f>
        <v>33</v>
      </c>
      <c r="B35" s="24" t="str">
        <f>Dasar!B35</f>
        <v>BRH 0003</v>
      </c>
      <c r="C35" s="8">
        <f>Dasar!C35*2</f>
        <v>479779.99999999994</v>
      </c>
      <c r="E35" s="23">
        <f>Dasar!A135</f>
        <v>133</v>
      </c>
      <c r="F35" s="24" t="str">
        <f>Dasar!B135</f>
        <v>GMB 3009</v>
      </c>
      <c r="G35" s="8">
        <f>Dasar!C135*2</f>
        <v>446880</v>
      </c>
      <c r="I35" s="23">
        <f>Dasar!A235</f>
        <v>233</v>
      </c>
      <c r="J35" s="24" t="str">
        <f>Dasar!B235</f>
        <v>RDW 2758</v>
      </c>
      <c r="K35" s="8">
        <f>Dasar!C235*2</f>
        <v>248639.99999999997</v>
      </c>
      <c r="M35" s="23">
        <f>Dasar!A335</f>
        <v>333</v>
      </c>
      <c r="N35" s="24" t="str">
        <f>Dasar!B335</f>
        <v>FRW 5258</v>
      </c>
      <c r="O35" s="8">
        <f>Dasar!C335*2</f>
        <v>232119.99999999997</v>
      </c>
    </row>
    <row r="36" spans="1:15" ht="9.1999999999999993" customHeight="1">
      <c r="A36" s="23">
        <f>Dasar!A36</f>
        <v>34</v>
      </c>
      <c r="B36" s="24" t="str">
        <f>Dasar!B36</f>
        <v>IMS 0062</v>
      </c>
      <c r="C36" s="8">
        <f>Dasar!C36*2</f>
        <v>413840</v>
      </c>
      <c r="E36" s="23">
        <f>Dasar!A136</f>
        <v>134</v>
      </c>
      <c r="F36" s="24" t="str">
        <f>Dasar!B136</f>
        <v>GAD 3008</v>
      </c>
      <c r="G36" s="8">
        <f>Dasar!C136*2</f>
        <v>404880</v>
      </c>
      <c r="I36" s="23">
        <f>Dasar!A236</f>
        <v>234</v>
      </c>
      <c r="J36" s="24" t="str">
        <f>Dasar!B236</f>
        <v>RDW 2757</v>
      </c>
      <c r="K36" s="8">
        <f>Dasar!C236*2</f>
        <v>248639.99999999997</v>
      </c>
      <c r="M36" s="23">
        <f>Dasar!A336</f>
        <v>334</v>
      </c>
      <c r="N36" s="24" t="str">
        <f>Dasar!B336</f>
        <v>GJE 5025</v>
      </c>
      <c r="O36" s="8">
        <f>Dasar!C336*2</f>
        <v>285320</v>
      </c>
    </row>
    <row r="37" spans="1:15" ht="9.1999999999999993" customHeight="1">
      <c r="A37" s="23">
        <f>Dasar!A37</f>
        <v>35</v>
      </c>
      <c r="B37" s="24" t="str">
        <f>Dasar!B37</f>
        <v>FNR 0036</v>
      </c>
      <c r="C37" s="8">
        <f>Dasar!C37*2</f>
        <v>430360</v>
      </c>
      <c r="E37" s="23">
        <f>Dasar!A137</f>
        <v>135</v>
      </c>
      <c r="F37" s="24" t="str">
        <f>Dasar!B137</f>
        <v>GNI 3013</v>
      </c>
      <c r="G37" s="8">
        <f>Dasar!C137*2</f>
        <v>384580</v>
      </c>
      <c r="I37" s="23">
        <f>Dasar!A237</f>
        <v>235</v>
      </c>
      <c r="J37" s="24" t="str">
        <f>Dasar!B237</f>
        <v>FKR 2753</v>
      </c>
      <c r="K37" s="8">
        <f>Dasar!C237*2</f>
        <v>258719.99999999997</v>
      </c>
      <c r="M37" s="23">
        <f>Dasar!A337</f>
        <v>335</v>
      </c>
      <c r="N37" s="24" t="str">
        <f>Dasar!B337</f>
        <v>FKN 5233</v>
      </c>
      <c r="O37" s="8">
        <f>Dasar!C337*2</f>
        <v>257599.99999999997</v>
      </c>
    </row>
    <row r="38" spans="1:15" ht="9.1999999999999993" customHeight="1">
      <c r="A38" s="23">
        <f>Dasar!A38</f>
        <v>36</v>
      </c>
      <c r="B38" s="24" t="str">
        <f>Dasar!B38</f>
        <v>FDM 0013</v>
      </c>
      <c r="C38" s="8">
        <f>Dasar!C38*2</f>
        <v>397320</v>
      </c>
      <c r="E38" s="23">
        <f>Dasar!A138</f>
        <v>136</v>
      </c>
      <c r="F38" s="24" t="str">
        <f>Dasar!B138</f>
        <v>GNI 3012</v>
      </c>
      <c r="G38" s="8">
        <f>Dasar!C138*2</f>
        <v>361620</v>
      </c>
      <c r="I38" s="23">
        <f>Dasar!A238</f>
        <v>236</v>
      </c>
      <c r="J38" s="24" t="str">
        <f>Dasar!B238</f>
        <v>FAY 2500</v>
      </c>
      <c r="K38" s="8">
        <f>Dasar!C238*2</f>
        <v>223860</v>
      </c>
      <c r="M38" s="23">
        <f>Dasar!A338</f>
        <v>336</v>
      </c>
      <c r="N38" s="24" t="str">
        <f>Dasar!B338</f>
        <v>FRM 5014</v>
      </c>
      <c r="O38" s="8">
        <f>Dasar!C338*2</f>
        <v>303240</v>
      </c>
    </row>
    <row r="39" spans="1:15" ht="9.1999999999999993" customHeight="1">
      <c r="A39" s="23">
        <f>Dasar!A39</f>
        <v>37</v>
      </c>
      <c r="B39" s="24" t="str">
        <f>Dasar!B39</f>
        <v>IMS 0061</v>
      </c>
      <c r="C39" s="8">
        <f>Dasar!C39*2</f>
        <v>430360</v>
      </c>
      <c r="E39" s="23">
        <f>Dasar!A139</f>
        <v>137</v>
      </c>
      <c r="F39" s="24" t="str">
        <f>Dasar!B139</f>
        <v>GNI 3014</v>
      </c>
      <c r="G39" s="8">
        <f>Dasar!C139*2</f>
        <v>430360</v>
      </c>
      <c r="I39" s="23">
        <f>Dasar!A239</f>
        <v>237</v>
      </c>
      <c r="J39" s="24" t="str">
        <f>Dasar!B239</f>
        <v>FAY 2501</v>
      </c>
      <c r="K39" s="8">
        <f>Dasar!C239*2</f>
        <v>223860</v>
      </c>
      <c r="M39" s="23">
        <f>Dasar!A339</f>
        <v>337</v>
      </c>
      <c r="N39" s="24" t="str">
        <f>Dasar!B339</f>
        <v>FRS 5255</v>
      </c>
      <c r="O39" s="8">
        <f>Dasar!C339*2</f>
        <v>186340</v>
      </c>
    </row>
    <row r="40" spans="1:15" ht="9.1999999999999993" customHeight="1">
      <c r="A40" s="23">
        <f>Dasar!A40</f>
        <v>38</v>
      </c>
      <c r="B40" s="24" t="str">
        <f>Dasar!B40</f>
        <v>FTW 0046</v>
      </c>
      <c r="C40" s="8">
        <f>Dasar!C40*2</f>
        <v>430360</v>
      </c>
      <c r="E40" s="23">
        <f>Dasar!A140</f>
        <v>138</v>
      </c>
      <c r="F40" s="24" t="str">
        <f>Dasar!B140</f>
        <v>FWR 0065</v>
      </c>
      <c r="G40" s="8">
        <f>Dasar!C140*2</f>
        <v>257599.99999999997</v>
      </c>
      <c r="I40" s="23">
        <f>Dasar!A240</f>
        <v>238</v>
      </c>
      <c r="J40" s="24" t="str">
        <f>Dasar!B240</f>
        <v>FAY 2502</v>
      </c>
      <c r="K40" s="8">
        <f>Dasar!C240*2</f>
        <v>200200</v>
      </c>
      <c r="M40" s="23">
        <f>Dasar!A340</f>
        <v>338</v>
      </c>
      <c r="N40" s="24" t="str">
        <f>Dasar!B340</f>
        <v>FRM 5250</v>
      </c>
      <c r="O40" s="8">
        <f>Dasar!C340*2</f>
        <v>267680</v>
      </c>
    </row>
    <row r="41" spans="1:15" ht="9.1999999999999993" customHeight="1">
      <c r="A41" s="23">
        <f>Dasar!A41</f>
        <v>39</v>
      </c>
      <c r="B41" s="24" t="str">
        <f>Dasar!B41</f>
        <v>ASP 0002</v>
      </c>
      <c r="C41" s="8">
        <f>Dasar!C41*2</f>
        <v>389060</v>
      </c>
      <c r="E41" s="23">
        <f>Dasar!A141</f>
        <v>139</v>
      </c>
      <c r="F41" s="24" t="str">
        <f>Dasar!B141</f>
        <v>FWR 0066</v>
      </c>
      <c r="G41" s="8">
        <f>Dasar!C141*2</f>
        <v>293020</v>
      </c>
      <c r="I41" s="23">
        <f>Dasar!A241</f>
        <v>239</v>
      </c>
      <c r="J41" s="24" t="str">
        <f>Dasar!B241</f>
        <v>RHM 2759</v>
      </c>
      <c r="K41" s="8">
        <f>Dasar!C241*2</f>
        <v>275380</v>
      </c>
      <c r="M41" s="23">
        <f>Dasar!A341</f>
        <v>339</v>
      </c>
      <c r="N41" s="24" t="str">
        <f>Dasar!B341</f>
        <v>FRW 5019</v>
      </c>
      <c r="O41" s="8">
        <f>Dasar!C341*2</f>
        <v>267680</v>
      </c>
    </row>
    <row r="42" spans="1:15" ht="9.1999999999999993" customHeight="1">
      <c r="A42" s="23">
        <f>Dasar!A42</f>
        <v>40</v>
      </c>
      <c r="B42" s="24" t="str">
        <f>Dasar!B42</f>
        <v>FGA 0014</v>
      </c>
      <c r="C42" s="8">
        <f>Dasar!C42*2</f>
        <v>232119.99999999997</v>
      </c>
      <c r="E42" s="23">
        <f>Dasar!A142</f>
        <v>140</v>
      </c>
      <c r="F42" s="24" t="str">
        <f>Dasar!B142</f>
        <v>FWR 0750</v>
      </c>
      <c r="G42" s="8">
        <f>Dasar!C142*2</f>
        <v>241079.99999999997</v>
      </c>
      <c r="I42" s="23">
        <f>Dasar!A242</f>
        <v>240</v>
      </c>
      <c r="J42" s="24" t="str">
        <f>Dasar!B242</f>
        <v>RHM 2760</v>
      </c>
      <c r="K42" s="8">
        <f>Dasar!C242*2</f>
        <v>275380</v>
      </c>
      <c r="M42" s="23">
        <f>Dasar!A342</f>
        <v>340</v>
      </c>
      <c r="N42" s="24" t="str">
        <f>Dasar!B342</f>
        <v>FRN 5016</v>
      </c>
      <c r="O42" s="8">
        <f>Dasar!C342*2</f>
        <v>267680</v>
      </c>
    </row>
    <row r="43" spans="1:15" ht="9.1999999999999993" customHeight="1">
      <c r="A43" s="23">
        <f>Dasar!A43</f>
        <v>41</v>
      </c>
      <c r="B43" s="24" t="str">
        <f>Dasar!B43</f>
        <v>FDL 0010</v>
      </c>
      <c r="C43" s="8">
        <f>Dasar!C43*2</f>
        <v>380800</v>
      </c>
      <c r="E43" s="23">
        <f>Dasar!A143</f>
        <v>141</v>
      </c>
      <c r="F43" s="24" t="str">
        <f>Dasar!B143</f>
        <v>FWR 0748</v>
      </c>
      <c r="G43" s="8">
        <f>Dasar!C143*2</f>
        <v>241079.99999999997</v>
      </c>
      <c r="I43" s="23">
        <f>Dasar!A243</f>
        <v>241</v>
      </c>
      <c r="J43" s="24" t="str">
        <f>Dasar!B243</f>
        <v>FDM 0843</v>
      </c>
      <c r="K43" s="8">
        <f>Dasar!C243*2</f>
        <v>241079.99999999997</v>
      </c>
      <c r="M43" s="23">
        <f>Dasar!A343</f>
        <v>341</v>
      </c>
      <c r="N43" s="24" t="str">
        <f>Dasar!B343</f>
        <v>FSN 5263</v>
      </c>
      <c r="O43" s="8">
        <f>Dasar!C343*2</f>
        <v>228340</v>
      </c>
    </row>
    <row r="44" spans="1:15" ht="9.1999999999999993" customHeight="1">
      <c r="A44" s="23">
        <f>Dasar!A44</f>
        <v>42</v>
      </c>
      <c r="B44" s="24" t="str">
        <f>Dasar!B44</f>
        <v>FAA 0009</v>
      </c>
      <c r="C44" s="8">
        <f>Dasar!C44*2</f>
        <v>364280</v>
      </c>
      <c r="E44" s="23">
        <f>Dasar!A144</f>
        <v>142</v>
      </c>
      <c r="F44" s="24" t="str">
        <f>Dasar!B144</f>
        <v>FWR 0749</v>
      </c>
      <c r="G44" s="8">
        <f>Dasar!C144*2</f>
        <v>241079.99999999997</v>
      </c>
      <c r="I44" s="23">
        <f>Dasar!A244</f>
        <v>242</v>
      </c>
      <c r="J44" s="24" t="str">
        <f>Dasar!B244</f>
        <v>FKS 0845</v>
      </c>
      <c r="K44" s="8">
        <f>Dasar!C244*2</f>
        <v>251019.99999999997</v>
      </c>
      <c r="M44" s="23">
        <f>Dasar!A344</f>
        <v>342</v>
      </c>
      <c r="N44" s="24" t="str">
        <f>Dasar!B344</f>
        <v>FSK 5261</v>
      </c>
      <c r="O44" s="8">
        <f>Dasar!C344*2</f>
        <v>267680</v>
      </c>
    </row>
    <row r="45" spans="1:15" ht="9.1999999999999993" customHeight="1">
      <c r="A45" s="23">
        <f>Dasar!A45</f>
        <v>43</v>
      </c>
      <c r="B45" s="24" t="str">
        <f>Dasar!B45</f>
        <v>FIF 0018</v>
      </c>
      <c r="C45" s="8">
        <f>Dasar!C45*2</f>
        <v>309680</v>
      </c>
      <c r="E45" s="23">
        <f>Dasar!A145</f>
        <v>143</v>
      </c>
      <c r="F45" s="24" t="str">
        <f>Dasar!B145</f>
        <v>FID 0063</v>
      </c>
      <c r="G45" s="8">
        <f>Dasar!C145*2</f>
        <v>331240</v>
      </c>
      <c r="I45" s="23">
        <f>Dasar!A245</f>
        <v>243</v>
      </c>
      <c r="J45" s="24" t="str">
        <f>Dasar!B245</f>
        <v>FKS 0844</v>
      </c>
      <c r="K45" s="8">
        <f>Dasar!C245*2</f>
        <v>251019.99999999997</v>
      </c>
      <c r="M45" s="23">
        <f>Dasar!A345</f>
        <v>343</v>
      </c>
      <c r="N45" s="24" t="str">
        <f>Dasar!B345</f>
        <v>FTR 5279</v>
      </c>
      <c r="O45" s="8">
        <f>Dasar!C345*2</f>
        <v>274680</v>
      </c>
    </row>
    <row r="46" spans="1:15" ht="9.1999999999999993" customHeight="1">
      <c r="A46" s="23">
        <f>Dasar!A46</f>
        <v>44</v>
      </c>
      <c r="B46" s="24" t="str">
        <f>Dasar!B46</f>
        <v>FNS 0037</v>
      </c>
      <c r="C46" s="8">
        <f>Dasar!C46*2</f>
        <v>446880</v>
      </c>
      <c r="E46" s="23">
        <f>Dasar!A146</f>
        <v>144</v>
      </c>
      <c r="F46" s="24" t="str">
        <f>Dasar!B146</f>
        <v>FID 0850</v>
      </c>
      <c r="G46" s="8">
        <f>Dasar!C146*2</f>
        <v>190260</v>
      </c>
      <c r="I46" s="23">
        <f>Dasar!A246</f>
        <v>244</v>
      </c>
      <c r="J46" s="24" t="str">
        <f>Dasar!B246</f>
        <v>FIK 0851</v>
      </c>
      <c r="K46" s="8">
        <f>Dasar!C246*2</f>
        <v>223860</v>
      </c>
      <c r="M46" s="23">
        <f>Dasar!A346</f>
        <v>344</v>
      </c>
      <c r="N46" s="24" t="str">
        <f>Dasar!B346</f>
        <v>FTH 5022</v>
      </c>
      <c r="O46" s="8">
        <f>Dasar!C346*2</f>
        <v>257599.99999999997</v>
      </c>
    </row>
    <row r="47" spans="1:15" ht="9.1999999999999993" customHeight="1">
      <c r="A47" s="23">
        <f>Dasar!A47</f>
        <v>45</v>
      </c>
      <c r="B47" s="24" t="str">
        <f>Dasar!B47</f>
        <v>GNR 0049</v>
      </c>
      <c r="C47" s="8">
        <f>Dasar!C47*2</f>
        <v>417620</v>
      </c>
      <c r="E47" s="23">
        <f>Dasar!A147</f>
        <v>145</v>
      </c>
      <c r="F47" s="24" t="str">
        <f>Dasar!B147</f>
        <v>FID 0064</v>
      </c>
      <c r="G47" s="8">
        <f>Dasar!C147*2</f>
        <v>275380</v>
      </c>
      <c r="I47" s="23">
        <f>Dasar!A247</f>
        <v>245</v>
      </c>
      <c r="J47" s="24" t="str">
        <f>Dasar!B247</f>
        <v>FIK 0852</v>
      </c>
      <c r="K47" s="8">
        <f>Dasar!C247*2</f>
        <v>223860</v>
      </c>
      <c r="M47" s="23">
        <f>Dasar!A347</f>
        <v>345</v>
      </c>
      <c r="N47" s="24" t="str">
        <f>Dasar!B347</f>
        <v>GJE 5028</v>
      </c>
      <c r="O47" s="8">
        <f>Dasar!C347*2</f>
        <v>257599.99999999997</v>
      </c>
    </row>
    <row r="48" spans="1:15" ht="9.1999999999999993" customHeight="1">
      <c r="A48" s="23">
        <f>Dasar!A48</f>
        <v>46</v>
      </c>
      <c r="B48" s="24" t="str">
        <f>Dasar!B48</f>
        <v>FHN 0067</v>
      </c>
      <c r="C48" s="8">
        <f>Dasar!C48*2</f>
        <v>331240</v>
      </c>
      <c r="E48" s="23">
        <f>Dasar!A148</f>
        <v>146</v>
      </c>
      <c r="F48" s="24" t="str">
        <f>Dasar!B148</f>
        <v>FID 0747</v>
      </c>
      <c r="G48" s="8">
        <f>Dasar!C148*2</f>
        <v>249339.99999999997</v>
      </c>
      <c r="I48" s="23">
        <f>Dasar!A248</f>
        <v>246</v>
      </c>
      <c r="J48" s="24" t="str">
        <f>Dasar!B248</f>
        <v>FKS 0846</v>
      </c>
      <c r="K48" s="8">
        <f>Dasar!C248*2</f>
        <v>251019.99999999997</v>
      </c>
      <c r="M48" s="23">
        <f>Dasar!A348</f>
        <v>346</v>
      </c>
      <c r="N48" s="24" t="str">
        <f>Dasar!B348</f>
        <v>FTH 5265</v>
      </c>
      <c r="O48" s="8">
        <f>Dasar!C348*2</f>
        <v>293020</v>
      </c>
    </row>
    <row r="49" spans="1:15" ht="9.1999999999999993" customHeight="1">
      <c r="A49" s="23">
        <f>Dasar!A49</f>
        <v>47</v>
      </c>
      <c r="B49" s="24" t="str">
        <f>Dasar!B49</f>
        <v>BRH 0068</v>
      </c>
      <c r="C49" s="8">
        <f>Dasar!C49*2</f>
        <v>323540</v>
      </c>
      <c r="E49" s="23">
        <f>Dasar!A149</f>
        <v>147</v>
      </c>
      <c r="F49" s="24" t="str">
        <f>Dasar!B149</f>
        <v>FDM 0691</v>
      </c>
      <c r="G49" s="8">
        <f>Dasar!C149*2</f>
        <v>214340</v>
      </c>
      <c r="I49" s="23">
        <f>Dasar!A249</f>
        <v>247</v>
      </c>
      <c r="J49" s="24" t="str">
        <f>Dasar!B249</f>
        <v>FNY 0847</v>
      </c>
      <c r="K49" s="8">
        <f>Dasar!C249*2</f>
        <v>234499.99999999997</v>
      </c>
      <c r="M49" s="23">
        <f>Dasar!A349</f>
        <v>347</v>
      </c>
      <c r="N49" s="24" t="str">
        <f>Dasar!B349</f>
        <v>GWH 5268</v>
      </c>
      <c r="O49" s="8">
        <f>Dasar!C349*2</f>
        <v>242339.99999999997</v>
      </c>
    </row>
    <row r="50" spans="1:15" ht="9.1999999999999993" customHeight="1">
      <c r="A50" s="23">
        <f>Dasar!A50</f>
        <v>48</v>
      </c>
      <c r="B50" s="24" t="str">
        <f>Dasar!B50</f>
        <v>FWN 0048</v>
      </c>
      <c r="C50" s="8">
        <f>Dasar!C50*2</f>
        <v>281680</v>
      </c>
      <c r="E50" s="23">
        <f>Dasar!A150</f>
        <v>148</v>
      </c>
      <c r="F50" s="24" t="str">
        <f>Dasar!B150</f>
        <v>FDM 0842</v>
      </c>
      <c r="G50" s="8">
        <f>Dasar!C150*2</f>
        <v>206780</v>
      </c>
      <c r="I50" s="23">
        <f>Dasar!A250</f>
        <v>248</v>
      </c>
      <c r="J50" s="24" t="str">
        <f>Dasar!B250</f>
        <v>FGN 0742</v>
      </c>
      <c r="K50" s="8">
        <f>Dasar!C250*2</f>
        <v>206780</v>
      </c>
      <c r="M50" s="23">
        <f>Dasar!A350</f>
        <v>348</v>
      </c>
      <c r="N50" s="24" t="str">
        <f>Dasar!B350</f>
        <v>GJE 5024</v>
      </c>
      <c r="O50" s="8">
        <f>Dasar!C350*2</f>
        <v>285320</v>
      </c>
    </row>
    <row r="51" spans="1:15" ht="9.1999999999999993" customHeight="1">
      <c r="A51" s="23">
        <f>Dasar!A51</f>
        <v>49</v>
      </c>
      <c r="B51" s="24" t="str">
        <f>Dasar!B51</f>
        <v>FIS 0024</v>
      </c>
      <c r="C51" s="8">
        <f>Dasar!C51*2</f>
        <v>331240</v>
      </c>
      <c r="E51" s="23">
        <f>Dasar!A151</f>
        <v>149</v>
      </c>
      <c r="F51" s="24" t="str">
        <f>Dasar!B151</f>
        <v>FRH 0848</v>
      </c>
      <c r="G51" s="8">
        <f>Dasar!C151*2</f>
        <v>206780</v>
      </c>
      <c r="I51" s="23">
        <f>Dasar!A251</f>
        <v>249</v>
      </c>
      <c r="J51" s="24" t="str">
        <f>Dasar!B251</f>
        <v>ASP 0740</v>
      </c>
      <c r="K51" s="8">
        <f>Dasar!C251*2</f>
        <v>241079.99999999997</v>
      </c>
      <c r="M51" s="23">
        <f>Dasar!A351</f>
        <v>349</v>
      </c>
      <c r="N51" s="24" t="str">
        <f>Dasar!B351</f>
        <v>HNF 5274</v>
      </c>
      <c r="O51" s="8">
        <f>Dasar!C351*2</f>
        <v>168560</v>
      </c>
    </row>
    <row r="52" spans="1:15" ht="9.1999999999999993" customHeight="1">
      <c r="A52" s="23">
        <f>Dasar!A52</f>
        <v>50</v>
      </c>
      <c r="B52" s="24" t="str">
        <f>Dasar!B52</f>
        <v>HSN 0060</v>
      </c>
      <c r="C52" s="8">
        <f>Dasar!C52*2</f>
        <v>430360</v>
      </c>
      <c r="E52" s="23">
        <f>Dasar!A152</f>
        <v>150</v>
      </c>
      <c r="F52" s="24" t="str">
        <f>Dasar!B152</f>
        <v>FRH 0266</v>
      </c>
      <c r="G52" s="8">
        <f>Dasar!C152*2</f>
        <v>206780</v>
      </c>
      <c r="I52" s="23">
        <f>Dasar!A252</f>
        <v>250</v>
      </c>
      <c r="J52" s="24" t="str">
        <f>Dasar!B252</f>
        <v>FKS 0743</v>
      </c>
      <c r="K52" s="8">
        <f>Dasar!C252*2</f>
        <v>267680</v>
      </c>
      <c r="M52" s="23">
        <f>Dasar!A352</f>
        <v>350</v>
      </c>
      <c r="N52" s="24" t="str">
        <f>Dasar!B352</f>
        <v>GJE 5026</v>
      </c>
      <c r="O52" s="8">
        <f>Dasar!C352*2</f>
        <v>314580</v>
      </c>
    </row>
    <row r="53" spans="1:15" ht="9.1999999999999993" customHeight="1">
      <c r="A53" s="23">
        <f>Dasar!A53</f>
        <v>51</v>
      </c>
      <c r="B53" s="24" t="str">
        <f>Dasar!B53</f>
        <v>FTN 0039</v>
      </c>
      <c r="C53" s="8">
        <f>Dasar!C53*2</f>
        <v>347620</v>
      </c>
      <c r="E53" s="23">
        <f>Dasar!A153</f>
        <v>151</v>
      </c>
      <c r="F53" s="24" t="str">
        <f>Dasar!B153</f>
        <v>GRI 0275</v>
      </c>
      <c r="G53" s="8">
        <f>Dasar!C153*2</f>
        <v>275380</v>
      </c>
      <c r="I53" s="23">
        <f>Dasar!A253</f>
        <v>251</v>
      </c>
      <c r="J53" s="24" t="str">
        <f>Dasar!B253</f>
        <v>GRI 0746</v>
      </c>
      <c r="K53" s="8">
        <f>Dasar!C253*2</f>
        <v>267540</v>
      </c>
      <c r="M53" s="23">
        <f>Dasar!A353</f>
        <v>351</v>
      </c>
      <c r="N53" s="24" t="str">
        <f>Dasar!B353</f>
        <v>GJE 5027</v>
      </c>
      <c r="O53" s="8">
        <f>Dasar!C353*2</f>
        <v>214340</v>
      </c>
    </row>
    <row r="54" spans="1:15" ht="9.1999999999999993" customHeight="1">
      <c r="A54" s="23">
        <f>Dasar!A54</f>
        <v>52</v>
      </c>
      <c r="B54" s="24" t="str">
        <f>Dasar!B54</f>
        <v>BRH 0004</v>
      </c>
      <c r="C54" s="8">
        <f>Dasar!C54*2</f>
        <v>290640</v>
      </c>
      <c r="E54" s="23">
        <f>Dasar!A154</f>
        <v>152</v>
      </c>
      <c r="F54" s="24" t="str">
        <f>Dasar!B154</f>
        <v>GRI 0849</v>
      </c>
      <c r="G54" s="8">
        <f>Dasar!C154*2</f>
        <v>248639.99999999997</v>
      </c>
      <c r="I54" s="23">
        <f>Dasar!A254</f>
        <v>252</v>
      </c>
      <c r="J54" s="24" t="str">
        <f>Dasar!B254</f>
        <v>FNY 0744</v>
      </c>
      <c r="K54" s="8">
        <f>Dasar!C254*2</f>
        <v>241079.99999999997</v>
      </c>
      <c r="M54" s="23">
        <f>Dasar!A354</f>
        <v>352</v>
      </c>
      <c r="N54" s="24" t="str">
        <f>Dasar!B354</f>
        <v>FTH 5264</v>
      </c>
      <c r="O54" s="8">
        <f>Dasar!C354*2</f>
        <v>267680</v>
      </c>
    </row>
    <row r="55" spans="1:15" ht="9.1999999999999993" customHeight="1">
      <c r="A55" s="23">
        <f>Dasar!A55</f>
        <v>53</v>
      </c>
      <c r="B55" s="24" t="str">
        <f>Dasar!B55</f>
        <v>FHN 0016</v>
      </c>
      <c r="C55" s="8">
        <f>Dasar!C55*2</f>
        <v>347620</v>
      </c>
      <c r="E55" s="23">
        <f>Dasar!A155</f>
        <v>153</v>
      </c>
      <c r="F55" s="24" t="str">
        <f>Dasar!B155</f>
        <v>FDM 0841</v>
      </c>
      <c r="G55" s="8">
        <f>Dasar!C155*2</f>
        <v>223860</v>
      </c>
      <c r="I55" s="23">
        <f>Dasar!A255</f>
        <v>253</v>
      </c>
      <c r="J55" s="24" t="str">
        <f>Dasar!B255</f>
        <v>FNY 0745</v>
      </c>
      <c r="K55" s="8">
        <f>Dasar!C255*2</f>
        <v>234499.99999999997</v>
      </c>
      <c r="M55" s="23">
        <f>Dasar!A355</f>
        <v>353</v>
      </c>
      <c r="N55" s="24" t="str">
        <f>Dasar!B355</f>
        <v>GJE 5029</v>
      </c>
      <c r="O55" s="8">
        <f>Dasar!C355*2</f>
        <v>267680</v>
      </c>
    </row>
    <row r="56" spans="1:15" ht="9.1999999999999993" customHeight="1">
      <c r="A56" s="23">
        <f>Dasar!A56</f>
        <v>54</v>
      </c>
      <c r="B56" s="24" t="str">
        <f>Dasar!B56</f>
        <v>FIF 0017</v>
      </c>
      <c r="C56" s="8">
        <f>Dasar!C56*2</f>
        <v>331240</v>
      </c>
      <c r="E56" s="23">
        <f>Dasar!A156</f>
        <v>154</v>
      </c>
      <c r="F56" s="24" t="str">
        <f>Dasar!B156</f>
        <v>FDM 0254</v>
      </c>
      <c r="G56" s="8">
        <f>Dasar!C156*2</f>
        <v>241079.99999999997</v>
      </c>
      <c r="I56" s="23">
        <f>Dasar!A256</f>
        <v>254</v>
      </c>
      <c r="J56" s="24" t="str">
        <f>Dasar!B256</f>
        <v>BND 4704</v>
      </c>
      <c r="K56" s="8">
        <f>Dasar!C256*2</f>
        <v>303240</v>
      </c>
      <c r="M56" s="23">
        <f>Dasar!A356</f>
        <v>354</v>
      </c>
      <c r="N56" s="24" t="str">
        <f>Dasar!B356</f>
        <v>FRW 5259</v>
      </c>
      <c r="O56" s="8">
        <f>Dasar!C356*2</f>
        <v>214340</v>
      </c>
    </row>
    <row r="57" spans="1:15" ht="9.1999999999999993" customHeight="1">
      <c r="A57" s="23">
        <f>Dasar!A57</f>
        <v>55</v>
      </c>
      <c r="B57" s="24" t="str">
        <f>Dasar!B57</f>
        <v>GNR 0050</v>
      </c>
      <c r="C57" s="8">
        <f>Dasar!C57*2</f>
        <v>404880</v>
      </c>
      <c r="E57" s="23">
        <f>Dasar!A157</f>
        <v>155</v>
      </c>
      <c r="F57" s="24" t="str">
        <f>Dasar!B157</f>
        <v>FDM 0840</v>
      </c>
      <c r="G57" s="8">
        <f>Dasar!C157*2</f>
        <v>241079.99999999997</v>
      </c>
      <c r="I57" s="23">
        <f>Dasar!A257</f>
        <v>255</v>
      </c>
      <c r="J57" s="24" t="str">
        <f>Dasar!B257</f>
        <v>FSS 4600</v>
      </c>
      <c r="K57" s="8">
        <f>Dasar!C257*2</f>
        <v>241079.99999999997</v>
      </c>
      <c r="M57" s="23">
        <f>Dasar!A357</f>
        <v>355</v>
      </c>
      <c r="N57" s="24" t="str">
        <f>Dasar!B357</f>
        <v>GJE 5267</v>
      </c>
      <c r="O57" s="8">
        <f>Dasar!C357*2</f>
        <v>314580</v>
      </c>
    </row>
    <row r="58" spans="1:15" ht="9.1999999999999993" customHeight="1">
      <c r="A58" s="23">
        <f>Dasar!A58</f>
        <v>56</v>
      </c>
      <c r="B58" s="24" t="str">
        <f>Dasar!B58</f>
        <v>FKR 0026</v>
      </c>
      <c r="C58" s="8">
        <f>Dasar!C58*2</f>
        <v>364280</v>
      </c>
      <c r="E58" s="23">
        <f>Dasar!A158</f>
        <v>156</v>
      </c>
      <c r="F58" s="24" t="str">
        <f>Dasar!B158</f>
        <v>FDM 0011</v>
      </c>
      <c r="G58" s="8">
        <f>Dasar!C158*2</f>
        <v>314580</v>
      </c>
      <c r="I58" s="23">
        <f>Dasar!A258</f>
        <v>256</v>
      </c>
      <c r="J58" s="24" t="str">
        <f>Dasar!B258</f>
        <v>FSS 4601</v>
      </c>
      <c r="K58" s="8">
        <f>Dasar!C258*2</f>
        <v>241079.99999999997</v>
      </c>
      <c r="M58" s="23">
        <f>Dasar!A358</f>
        <v>356</v>
      </c>
      <c r="N58" s="24" t="str">
        <f>Dasar!B358</f>
        <v>HNF 5272</v>
      </c>
      <c r="O58" s="8">
        <f>Dasar!C358*2</f>
        <v>239819.99999999997</v>
      </c>
    </row>
    <row r="59" spans="1:15" ht="9.1999999999999993" customHeight="1">
      <c r="A59" s="23">
        <f>Dasar!A59</f>
        <v>57</v>
      </c>
      <c r="B59" s="24" t="str">
        <f>Dasar!B59</f>
        <v>GSN 0051</v>
      </c>
      <c r="C59" s="8">
        <f>Dasar!C59*2</f>
        <v>579040</v>
      </c>
      <c r="E59" s="23">
        <f>Dasar!A159</f>
        <v>157</v>
      </c>
      <c r="F59" s="24" t="str">
        <f>Dasar!B159</f>
        <v>FDM 0741</v>
      </c>
      <c r="G59" s="8">
        <f>Dasar!C159*2</f>
        <v>257599.99999999997</v>
      </c>
      <c r="I59" s="23">
        <f>Dasar!A259</f>
        <v>257</v>
      </c>
      <c r="J59" s="24" t="str">
        <f>Dasar!B259</f>
        <v>FSS 4602</v>
      </c>
      <c r="K59" s="8">
        <f>Dasar!C259*2</f>
        <v>248639.99999999997</v>
      </c>
      <c r="M59" s="23">
        <f>Dasar!A359</f>
        <v>357</v>
      </c>
      <c r="N59" s="24" t="str">
        <f>Dasar!B359</f>
        <v>HNF 5273</v>
      </c>
      <c r="O59" s="8">
        <f>Dasar!C359*2</f>
        <v>232119.99999999997</v>
      </c>
    </row>
    <row r="60" spans="1:15" ht="9.1999999999999993" customHeight="1">
      <c r="A60" s="23">
        <f>Dasar!A60</f>
        <v>58</v>
      </c>
      <c r="B60" s="24" t="str">
        <f>Dasar!B60</f>
        <v>HNI 0056</v>
      </c>
      <c r="C60" s="8">
        <f>Dasar!C60*2</f>
        <v>546000</v>
      </c>
      <c r="E60" s="23">
        <f>Dasar!A160</f>
        <v>158</v>
      </c>
      <c r="F60" s="24" t="str">
        <f>Dasar!B160</f>
        <v>FDM 0012</v>
      </c>
      <c r="G60" s="8">
        <f>Dasar!C160*2</f>
        <v>380800</v>
      </c>
      <c r="I60" s="23">
        <f>Dasar!A260</f>
        <v>258</v>
      </c>
      <c r="J60" s="24" t="str">
        <f>Dasar!B260</f>
        <v>FSS 4603</v>
      </c>
      <c r="K60" s="8">
        <f>Dasar!C260*2</f>
        <v>223860</v>
      </c>
      <c r="M60" s="23">
        <f>Dasar!A360</f>
        <v>358</v>
      </c>
      <c r="N60" s="24" t="str">
        <f>Dasar!B360</f>
        <v>GJE 5023</v>
      </c>
      <c r="O60" s="8">
        <f>Dasar!C360*2</f>
        <v>338800</v>
      </c>
    </row>
    <row r="61" spans="1:15" ht="9.1999999999999993" customHeight="1">
      <c r="A61" s="23">
        <f>Dasar!A61</f>
        <v>59</v>
      </c>
      <c r="B61" s="24" t="str">
        <f>Dasar!B61</f>
        <v>FNS 0038</v>
      </c>
      <c r="C61" s="8">
        <f>Dasar!C61*2</f>
        <v>423920</v>
      </c>
      <c r="E61" s="23">
        <f>Dasar!A161</f>
        <v>159</v>
      </c>
      <c r="F61" s="24" t="str">
        <f>Dasar!B161</f>
        <v>FBT 2250</v>
      </c>
      <c r="G61" s="8">
        <f>Dasar!C161*2</f>
        <v>168560</v>
      </c>
      <c r="I61" s="23">
        <f>Dasar!A261</f>
        <v>259</v>
      </c>
      <c r="J61" s="24" t="str">
        <f>Dasar!B261</f>
        <v>FSS 4604</v>
      </c>
      <c r="K61" s="8">
        <f>Dasar!C261*2</f>
        <v>257599.99999999997</v>
      </c>
      <c r="M61" s="23">
        <f>Dasar!A361</f>
        <v>359</v>
      </c>
      <c r="N61" s="24" t="str">
        <f>Dasar!B361</f>
        <v>ABH 5201</v>
      </c>
      <c r="O61" s="8">
        <f>Dasar!C361*2</f>
        <v>239819.99999999997</v>
      </c>
    </row>
    <row r="62" spans="1:15" ht="9.1999999999999993" customHeight="1">
      <c r="A62" s="23">
        <f>Dasar!A62</f>
        <v>60</v>
      </c>
      <c r="B62" s="24" t="str">
        <f>Dasar!B62</f>
        <v>FTW 0043</v>
      </c>
      <c r="C62" s="8">
        <f>Dasar!C62*2</f>
        <v>430360</v>
      </c>
      <c r="E62" s="23">
        <f>Dasar!A162</f>
        <v>160</v>
      </c>
      <c r="F62" s="24" t="str">
        <f>Dasar!B162</f>
        <v>FDH 1250</v>
      </c>
      <c r="G62" s="8">
        <f>Dasar!C162*2</f>
        <v>293020</v>
      </c>
      <c r="I62" s="23">
        <f>Dasar!A262</f>
        <v>260</v>
      </c>
      <c r="J62" s="24" t="str">
        <f>Dasar!B262</f>
        <v>BND 4701</v>
      </c>
      <c r="K62" s="8">
        <f>Dasar!C262*2</f>
        <v>303240</v>
      </c>
      <c r="M62" s="23">
        <f>Dasar!A362</f>
        <v>360</v>
      </c>
      <c r="N62" s="24" t="str">
        <f>Dasar!B362</f>
        <v>FAT 5214</v>
      </c>
      <c r="O62" s="8">
        <f>Dasar!C362*2</f>
        <v>249899.99999999997</v>
      </c>
    </row>
    <row r="63" spans="1:15" ht="9.1999999999999993" customHeight="1">
      <c r="A63" s="23">
        <f>Dasar!A63</f>
        <v>61</v>
      </c>
      <c r="B63" s="24" t="str">
        <f>Dasar!B63</f>
        <v>HNI 0057</v>
      </c>
      <c r="C63" s="8">
        <f>Dasar!C63*2</f>
        <v>546000</v>
      </c>
      <c r="E63" s="23">
        <f>Dasar!A163</f>
        <v>161</v>
      </c>
      <c r="F63" s="24" t="str">
        <f>Dasar!B163</f>
        <v>GHN 2254</v>
      </c>
      <c r="G63" s="8">
        <f>Dasar!C163*2</f>
        <v>214340</v>
      </c>
      <c r="I63" s="23">
        <f>Dasar!A263</f>
        <v>261</v>
      </c>
      <c r="J63" s="24" t="str">
        <f>Dasar!B263</f>
        <v>BND 4702</v>
      </c>
      <c r="K63" s="8">
        <f>Dasar!C263*2</f>
        <v>303240</v>
      </c>
      <c r="M63" s="23">
        <f>Dasar!A363</f>
        <v>361</v>
      </c>
      <c r="N63" s="24" t="str">
        <f>Dasar!B363</f>
        <v>FAM 5212</v>
      </c>
      <c r="O63" s="8">
        <f>Dasar!C363*2</f>
        <v>242339.99999999997</v>
      </c>
    </row>
    <row r="64" spans="1:15" ht="9.1999999999999993" customHeight="1">
      <c r="A64" s="23">
        <f>Dasar!A64</f>
        <v>62</v>
      </c>
      <c r="B64" s="24" t="str">
        <f>Dasar!B64</f>
        <v>HNI 0058</v>
      </c>
      <c r="C64" s="8">
        <f>Dasar!C64*2</f>
        <v>520519.99999999994</v>
      </c>
      <c r="E64" s="23">
        <f>Dasar!A164</f>
        <v>162</v>
      </c>
      <c r="F64" s="24" t="str">
        <f>Dasar!B164</f>
        <v>FDT 1000</v>
      </c>
      <c r="G64" s="8">
        <f>Dasar!C164*2</f>
        <v>327320</v>
      </c>
      <c r="I64" s="23">
        <f>Dasar!A264</f>
        <v>262</v>
      </c>
      <c r="J64" s="24" t="str">
        <f>Dasar!B264</f>
        <v>BND 4703</v>
      </c>
      <c r="K64" s="8">
        <f>Dasar!C264*2</f>
        <v>303240</v>
      </c>
      <c r="M64" s="23">
        <f>Dasar!A364</f>
        <v>362</v>
      </c>
      <c r="N64" s="24" t="str">
        <f>Dasar!B364</f>
        <v>FDU 5216</v>
      </c>
      <c r="O64" s="8">
        <f>Dasar!C364*2</f>
        <v>196420</v>
      </c>
    </row>
    <row r="65" spans="1:15" ht="9.1999999999999993" customHeight="1">
      <c r="A65" s="23">
        <f>Dasar!A65</f>
        <v>63</v>
      </c>
      <c r="B65" s="24" t="str">
        <f>Dasar!B65</f>
        <v>BRH 0006</v>
      </c>
      <c r="C65" s="8">
        <f>Dasar!C65*2</f>
        <v>430360</v>
      </c>
      <c r="E65" s="23">
        <f>Dasar!A165</f>
        <v>163</v>
      </c>
      <c r="F65" s="24" t="str">
        <f>Dasar!B165</f>
        <v>FDT 1001</v>
      </c>
      <c r="G65" s="8">
        <f>Dasar!C165*2</f>
        <v>327320</v>
      </c>
      <c r="I65" s="23">
        <f>Dasar!A265</f>
        <v>263</v>
      </c>
      <c r="J65" s="24" t="str">
        <f>Dasar!B265</f>
        <v>BND 4705</v>
      </c>
      <c r="K65" s="8">
        <f>Dasar!C265*2</f>
        <v>303240</v>
      </c>
      <c r="M65" s="23">
        <f>Dasar!A365</f>
        <v>363</v>
      </c>
      <c r="N65" s="24" t="str">
        <f>Dasar!B365</f>
        <v>FFM 5220</v>
      </c>
      <c r="O65" s="8">
        <f>Dasar!C365*2</f>
        <v>239819.99999999997</v>
      </c>
    </row>
    <row r="66" spans="1:15" ht="9.1999999999999993" customHeight="1">
      <c r="A66" s="23">
        <f>Dasar!A66</f>
        <v>64</v>
      </c>
      <c r="B66" s="24" t="str">
        <f>Dasar!B66</f>
        <v>FDL 0615</v>
      </c>
      <c r="C66" s="8">
        <f>Dasar!C66*2</f>
        <v>341460</v>
      </c>
      <c r="E66" s="23">
        <f>Dasar!A166</f>
        <v>164</v>
      </c>
      <c r="F66" s="24" t="str">
        <f>Dasar!B166</f>
        <v>FYL 1252</v>
      </c>
      <c r="G66" s="8">
        <f>Dasar!C166*2</f>
        <v>289240</v>
      </c>
      <c r="I66" s="23">
        <f>Dasar!A266</f>
        <v>264</v>
      </c>
      <c r="J66" s="24" t="str">
        <f>Dasar!B266</f>
        <v>BND 4706</v>
      </c>
      <c r="K66" s="8">
        <f>Dasar!C266*2</f>
        <v>303240</v>
      </c>
      <c r="M66" s="23">
        <f>Dasar!A366</f>
        <v>364</v>
      </c>
      <c r="N66" s="24" t="str">
        <f>Dasar!B366</f>
        <v>FRM 5252</v>
      </c>
      <c r="O66" s="8">
        <f>Dasar!C366*2</f>
        <v>232119.99999999997</v>
      </c>
    </row>
    <row r="67" spans="1:15" ht="9.1999999999999993" customHeight="1">
      <c r="A67" s="23">
        <f>Dasar!A67</f>
        <v>65</v>
      </c>
      <c r="B67" s="24" t="str">
        <f>Dasar!B67</f>
        <v>FNR 0620</v>
      </c>
      <c r="C67" s="8">
        <f>Dasar!C67*2</f>
        <v>463259.99999999994</v>
      </c>
      <c r="E67" s="23">
        <f>Dasar!A167</f>
        <v>165</v>
      </c>
      <c r="F67" s="24" t="str">
        <f>Dasar!B167</f>
        <v>FKR 2256</v>
      </c>
      <c r="G67" s="8">
        <f>Dasar!C167*2</f>
        <v>309540</v>
      </c>
      <c r="I67" s="23">
        <f>Dasar!A267</f>
        <v>265</v>
      </c>
      <c r="J67" s="24" t="str">
        <f>Dasar!B267</f>
        <v>BUD 4707</v>
      </c>
      <c r="K67" s="8">
        <f>Dasar!C267*2</f>
        <v>299460</v>
      </c>
      <c r="M67" s="23">
        <f>Dasar!A367</f>
        <v>365</v>
      </c>
      <c r="N67" s="24" t="str">
        <f>Dasar!B367</f>
        <v>FHA 5222</v>
      </c>
      <c r="O67" s="8">
        <f>Dasar!C367*2</f>
        <v>285460</v>
      </c>
    </row>
    <row r="68" spans="1:15" ht="9.1999999999999993" customHeight="1">
      <c r="A68" s="23">
        <f>Dasar!A68</f>
        <v>66</v>
      </c>
      <c r="B68" s="24" t="str">
        <f>Dasar!B68</f>
        <v>FNS 0621</v>
      </c>
      <c r="C68" s="8">
        <f>Dasar!C68*2</f>
        <v>380800</v>
      </c>
      <c r="E68" s="23">
        <f>Dasar!A168</f>
        <v>166</v>
      </c>
      <c r="F68" s="24" t="str">
        <f>Dasar!B168</f>
        <v>FKR 2255</v>
      </c>
      <c r="G68" s="8">
        <f>Dasar!C168*2</f>
        <v>309540</v>
      </c>
      <c r="I68" s="23">
        <f>Dasar!A268</f>
        <v>266</v>
      </c>
      <c r="J68" s="24" t="str">
        <f>Dasar!B268</f>
        <v>FDH 4700</v>
      </c>
      <c r="K68" s="8">
        <f>Dasar!C268*2</f>
        <v>327320</v>
      </c>
      <c r="M68" s="23">
        <f>Dasar!A368</f>
        <v>366</v>
      </c>
      <c r="N68" s="24" t="str">
        <f>Dasar!B368</f>
        <v>FKN 5237</v>
      </c>
      <c r="O68" s="8">
        <f>Dasar!C368*2</f>
        <v>253679.99999999997</v>
      </c>
    </row>
    <row r="69" spans="1:15" ht="9.1999999999999993" customHeight="1">
      <c r="A69" s="23">
        <f>Dasar!A69</f>
        <v>67</v>
      </c>
      <c r="B69" s="24" t="str">
        <f>Dasar!B69</f>
        <v>FDL 0616</v>
      </c>
      <c r="C69" s="8">
        <f>Dasar!C69*2</f>
        <v>341460</v>
      </c>
      <c r="E69" s="23">
        <f>Dasar!A169</f>
        <v>167</v>
      </c>
      <c r="F69" s="24" t="str">
        <f>Dasar!B169</f>
        <v>FTN 2253</v>
      </c>
      <c r="G69" s="8">
        <f>Dasar!C169*2</f>
        <v>192780</v>
      </c>
      <c r="I69" s="23">
        <f>Dasar!A269</f>
        <v>267</v>
      </c>
      <c r="J69" s="24" t="str">
        <f>Dasar!B269</f>
        <v>FRG 5021</v>
      </c>
      <c r="K69" s="8">
        <f>Dasar!C269*2</f>
        <v>481179.99999999994</v>
      </c>
      <c r="M69" s="23">
        <f>Dasar!A369</f>
        <v>367</v>
      </c>
      <c r="N69" s="24" t="str">
        <f>Dasar!B369</f>
        <v>FLJ 5238</v>
      </c>
      <c r="O69" s="8">
        <f>Dasar!C369*2</f>
        <v>267680</v>
      </c>
    </row>
    <row r="70" spans="1:15" ht="9.1999999999999993" customHeight="1">
      <c r="A70" s="23">
        <f>Dasar!A70</f>
        <v>68</v>
      </c>
      <c r="B70" s="24" t="str">
        <f>Dasar!B70</f>
        <v>FYT 0507</v>
      </c>
      <c r="C70" s="8">
        <f>Dasar!C70*2</f>
        <v>455700</v>
      </c>
      <c r="E70" s="23">
        <f>Dasar!A170</f>
        <v>168</v>
      </c>
      <c r="F70" s="24" t="str">
        <f>Dasar!B170</f>
        <v>FEN 1450</v>
      </c>
      <c r="G70" s="8">
        <f>Dasar!C170*2</f>
        <v>293020</v>
      </c>
      <c r="I70" s="23">
        <f>Dasar!A270</f>
        <v>268</v>
      </c>
      <c r="J70" s="24" t="str">
        <f>Dasar!B270</f>
        <v>FRG 5247</v>
      </c>
      <c r="K70" s="8">
        <f>Dasar!C270*2</f>
        <v>498959.99999999994</v>
      </c>
      <c r="M70" s="23">
        <f>Dasar!A370</f>
        <v>368</v>
      </c>
      <c r="N70" s="24" t="str">
        <f>Dasar!B370</f>
        <v>FRN 5253</v>
      </c>
      <c r="O70" s="8">
        <f>Dasar!C370*2</f>
        <v>267680</v>
      </c>
    </row>
    <row r="71" spans="1:15" ht="9.1999999999999993" customHeight="1">
      <c r="A71" s="23">
        <f>Dasar!A71</f>
        <v>69</v>
      </c>
      <c r="B71" s="24" t="str">
        <f>Dasar!B71</f>
        <v>FTW 0622</v>
      </c>
      <c r="C71" s="8">
        <f>Dasar!C71*2</f>
        <v>397320</v>
      </c>
      <c r="E71" s="23">
        <f>Dasar!A171</f>
        <v>169</v>
      </c>
      <c r="F71" s="24" t="str">
        <f>Dasar!B171</f>
        <v>FEN 1451</v>
      </c>
      <c r="G71" s="8">
        <f>Dasar!C171*2</f>
        <v>293020</v>
      </c>
      <c r="I71" s="23">
        <f>Dasar!A271</f>
        <v>269</v>
      </c>
      <c r="J71" s="24" t="str">
        <f>Dasar!B271</f>
        <v>FRG 5248</v>
      </c>
      <c r="K71" s="8">
        <f>Dasar!C271*2</f>
        <v>516739.99999999994</v>
      </c>
      <c r="M71" s="23">
        <f>Dasar!A371</f>
        <v>369</v>
      </c>
      <c r="N71" s="24" t="str">
        <f>Dasar!B371</f>
        <v>FSK 5260</v>
      </c>
      <c r="O71" s="8">
        <f>Dasar!C371*2</f>
        <v>295680</v>
      </c>
    </row>
    <row r="72" spans="1:15" ht="9.1999999999999993" customHeight="1">
      <c r="A72" s="23">
        <f>Dasar!A72</f>
        <v>70</v>
      </c>
      <c r="B72" s="24" t="str">
        <f>Dasar!B72</f>
        <v>FAA 0500</v>
      </c>
      <c r="C72" s="8">
        <f>Dasar!C72*2</f>
        <v>412440</v>
      </c>
      <c r="E72" s="23">
        <f>Dasar!A172</f>
        <v>170</v>
      </c>
      <c r="F72" s="24" t="str">
        <f>Dasar!B172</f>
        <v>FEN 1452</v>
      </c>
      <c r="G72" s="8">
        <f>Dasar!C172*2</f>
        <v>293020</v>
      </c>
      <c r="I72" s="23">
        <f>Dasar!A272</f>
        <v>270</v>
      </c>
      <c r="J72" s="24" t="str">
        <f>Dasar!B272</f>
        <v>FRP 5031</v>
      </c>
      <c r="K72" s="8">
        <f>Dasar!C272*2</f>
        <v>463259.99999999994</v>
      </c>
      <c r="M72" s="23">
        <f>Dasar!A372</f>
        <v>370</v>
      </c>
      <c r="N72" s="24" t="str">
        <f>Dasar!B372</f>
        <v>FSK 5262</v>
      </c>
      <c r="O72" s="8">
        <f>Dasar!C372*2</f>
        <v>211120</v>
      </c>
    </row>
    <row r="73" spans="1:15" ht="9.1999999999999993" customHeight="1">
      <c r="A73" s="23">
        <f>Dasar!A73</f>
        <v>71</v>
      </c>
      <c r="B73" s="24" t="str">
        <f>Dasar!B73</f>
        <v>GNR 0623</v>
      </c>
      <c r="C73" s="8">
        <f>Dasar!C73*2</f>
        <v>430360</v>
      </c>
      <c r="E73" s="23">
        <f>Dasar!A173</f>
        <v>171</v>
      </c>
      <c r="F73" s="24" t="str">
        <f>Dasar!B173</f>
        <v>FYL 1253</v>
      </c>
      <c r="G73" s="8">
        <f>Dasar!C173*2</f>
        <v>299460</v>
      </c>
      <c r="I73" s="23">
        <f>Dasar!A273</f>
        <v>271</v>
      </c>
      <c r="J73" s="24" t="str">
        <f>Dasar!B273</f>
        <v>FRP 5030</v>
      </c>
      <c r="K73" s="8">
        <f>Dasar!C273*2</f>
        <v>463259.99999999994</v>
      </c>
      <c r="M73" s="23">
        <f>Dasar!A373</f>
        <v>371</v>
      </c>
      <c r="N73" s="24" t="str">
        <f>Dasar!B373</f>
        <v>FSL 5276</v>
      </c>
      <c r="O73" s="8">
        <f>Dasar!C373*2</f>
        <v>263760</v>
      </c>
    </row>
    <row r="74" spans="1:15" ht="9.1999999999999993" customHeight="1">
      <c r="A74" s="23">
        <f>Dasar!A74</f>
        <v>72</v>
      </c>
      <c r="B74" s="24" t="str">
        <f>Dasar!B74</f>
        <v>FDL 0617</v>
      </c>
      <c r="C74" s="8">
        <f>Dasar!C74*2</f>
        <v>347620</v>
      </c>
      <c r="E74" s="23">
        <f>Dasar!A174</f>
        <v>172</v>
      </c>
      <c r="F74" s="24" t="str">
        <f>Dasar!B174</f>
        <v>FYL 1254</v>
      </c>
      <c r="G74" s="8">
        <f>Dasar!C174*2</f>
        <v>289240</v>
      </c>
      <c r="I74" s="23">
        <f>Dasar!A274</f>
        <v>272</v>
      </c>
      <c r="J74" s="24" t="str">
        <f>Dasar!B274</f>
        <v>FRP 5032</v>
      </c>
      <c r="K74" s="8">
        <f>Dasar!C274*2</f>
        <v>463259.99999999994</v>
      </c>
      <c r="M74" s="23">
        <f>Dasar!A374</f>
        <v>372</v>
      </c>
      <c r="N74" s="24" t="str">
        <f>Dasar!B374</f>
        <v>FSL 5277</v>
      </c>
      <c r="O74" s="8">
        <f>Dasar!C374*2</f>
        <v>267680</v>
      </c>
    </row>
    <row r="75" spans="1:15" ht="9.1999999999999993" customHeight="1">
      <c r="A75" s="23">
        <f>Dasar!A75</f>
        <v>73</v>
      </c>
      <c r="B75" s="24" t="str">
        <f>Dasar!B75</f>
        <v>FII 0619</v>
      </c>
      <c r="C75" s="8">
        <f>Dasar!C75*2</f>
        <v>422660</v>
      </c>
      <c r="E75" s="23">
        <f>Dasar!A175</f>
        <v>173</v>
      </c>
      <c r="F75" s="24" t="str">
        <f>Dasar!B175</f>
        <v>FYL 1255</v>
      </c>
      <c r="G75" s="8">
        <f>Dasar!C175*2</f>
        <v>251159.99999999997</v>
      </c>
      <c r="I75" s="23">
        <f>Dasar!A275</f>
        <v>273</v>
      </c>
      <c r="J75" s="24" t="str">
        <f>Dasar!B275</f>
        <v>FHA 5221</v>
      </c>
      <c r="K75" s="8">
        <f>Dasar!C275*2</f>
        <v>338800</v>
      </c>
      <c r="M75" s="23">
        <f>Dasar!A375</f>
        <v>373</v>
      </c>
      <c r="N75" s="24" t="str">
        <f>Dasar!B375</f>
        <v>FSL 5278</v>
      </c>
      <c r="O75" s="8">
        <f>Dasar!C375*2</f>
        <v>253679.99999999997</v>
      </c>
    </row>
    <row r="76" spans="1:15" ht="9.1999999999999993" customHeight="1">
      <c r="A76" s="23">
        <f>Dasar!A76</f>
        <v>74</v>
      </c>
      <c r="B76" s="24" t="str">
        <f>Dasar!B76</f>
        <v>FDL 0618</v>
      </c>
      <c r="C76" s="8">
        <f>Dasar!C76*2</f>
        <v>347620</v>
      </c>
      <c r="E76" s="23">
        <f>Dasar!A176</f>
        <v>174</v>
      </c>
      <c r="F76" s="24" t="str">
        <f>Dasar!B176</f>
        <v>GTT 1257</v>
      </c>
      <c r="G76" s="8">
        <f>Dasar!C176*2</f>
        <v>309540</v>
      </c>
      <c r="I76" s="23">
        <f>Dasar!A276</f>
        <v>274</v>
      </c>
      <c r="J76" s="24" t="str">
        <f>Dasar!B276</f>
        <v>FKN 5235</v>
      </c>
      <c r="K76" s="8">
        <f>Dasar!C276*2</f>
        <v>403480</v>
      </c>
      <c r="M76" s="23">
        <f>Dasar!A376</f>
        <v>374</v>
      </c>
      <c r="N76" s="24" t="str">
        <f>Dasar!B376</f>
        <v>FTH 5266</v>
      </c>
      <c r="O76" s="8">
        <f>Dasar!C376*2</f>
        <v>229460</v>
      </c>
    </row>
    <row r="77" spans="1:15" ht="9.1999999999999993" customHeight="1">
      <c r="A77" s="23">
        <f>Dasar!A77</f>
        <v>75</v>
      </c>
      <c r="B77" s="24" t="str">
        <f>Dasar!B77</f>
        <v>FER 0501</v>
      </c>
      <c r="C77" s="8">
        <f>Dasar!C77*2</f>
        <v>275380</v>
      </c>
      <c r="E77" s="23">
        <f>Dasar!A177</f>
        <v>175</v>
      </c>
      <c r="F77" s="24" t="str">
        <f>Dasar!B177</f>
        <v>GTT 1258</v>
      </c>
      <c r="G77" s="8">
        <f>Dasar!C177*2</f>
        <v>309540</v>
      </c>
      <c r="I77" s="23">
        <f>Dasar!A277</f>
        <v>275</v>
      </c>
      <c r="J77" s="24" t="str">
        <f>Dasar!B277</f>
        <v>FNN 5241</v>
      </c>
      <c r="K77" s="8">
        <f>Dasar!C277*2</f>
        <v>310800</v>
      </c>
      <c r="M77" s="23">
        <f>Dasar!A377</f>
        <v>375</v>
      </c>
      <c r="N77" s="24" t="str">
        <f>Dasar!B377</f>
        <v>FTR 5280</v>
      </c>
      <c r="O77" s="8">
        <f>Dasar!C377*2</f>
        <v>239819.99999999997</v>
      </c>
    </row>
    <row r="78" spans="1:15" ht="9.1999999999999993" customHeight="1">
      <c r="A78" s="23">
        <f>Dasar!A78</f>
        <v>76</v>
      </c>
      <c r="B78" s="24" t="str">
        <f>Dasar!B78</f>
        <v>FHN 0504</v>
      </c>
      <c r="C78" s="8">
        <f>Dasar!C78*2</f>
        <v>275380</v>
      </c>
      <c r="E78" s="23">
        <f>Dasar!A178</f>
        <v>176</v>
      </c>
      <c r="F78" s="24" t="str">
        <f>Dasar!B178</f>
        <v>GTT 1259</v>
      </c>
      <c r="G78" s="8">
        <f>Dasar!C178*2</f>
        <v>327320</v>
      </c>
      <c r="I78" s="23">
        <f>Dasar!A278</f>
        <v>276</v>
      </c>
      <c r="J78" s="24" t="str">
        <f>Dasar!B278</f>
        <v>FAK 5206</v>
      </c>
      <c r="K78" s="8">
        <f>Dasar!C278*2</f>
        <v>285320</v>
      </c>
      <c r="M78" s="23">
        <f>Dasar!A378</f>
        <v>376</v>
      </c>
      <c r="N78" s="24" t="str">
        <f>Dasar!B378</f>
        <v>GWH 5269</v>
      </c>
      <c r="O78" s="8">
        <f>Dasar!C378*2</f>
        <v>214340</v>
      </c>
    </row>
    <row r="79" spans="1:15" ht="9.1999999999999993" customHeight="1">
      <c r="A79" s="23">
        <f>Dasar!A79</f>
        <v>77</v>
      </c>
      <c r="B79" s="24" t="str">
        <f>Dasar!B79</f>
        <v>HSN 0509</v>
      </c>
      <c r="C79" s="8">
        <f>Dasar!C79*2</f>
        <v>241079.99999999997</v>
      </c>
      <c r="E79" s="23">
        <f>Dasar!A179</f>
        <v>177</v>
      </c>
      <c r="F79" s="24" t="str">
        <f>Dasar!B179</f>
        <v>BND 4200</v>
      </c>
      <c r="G79" s="8">
        <f>Dasar!C179*2</f>
        <v>303240</v>
      </c>
      <c r="I79" s="23">
        <f>Dasar!A279</f>
        <v>277</v>
      </c>
      <c r="J79" s="24" t="str">
        <f>Dasar!B279</f>
        <v>FAK 5207</v>
      </c>
      <c r="K79" s="8">
        <f>Dasar!C279*2</f>
        <v>281680</v>
      </c>
      <c r="M79" s="23">
        <f>Dasar!A379</f>
        <v>377</v>
      </c>
      <c r="N79" s="24" t="str">
        <f>Dasar!B379</f>
        <v>GWH 5270</v>
      </c>
      <c r="O79" s="8">
        <f>Dasar!C379*2</f>
        <v>204120</v>
      </c>
    </row>
    <row r="80" spans="1:15" ht="9.1999999999999993" customHeight="1">
      <c r="A80" s="23">
        <f>Dasar!A80</f>
        <v>78</v>
      </c>
      <c r="B80" s="24" t="str">
        <f>Dasar!B80</f>
        <v>FYT 0506</v>
      </c>
      <c r="C80" s="8">
        <f>Dasar!C80*2</f>
        <v>232119.99999999997</v>
      </c>
      <c r="E80" s="23">
        <f>Dasar!A180</f>
        <v>178</v>
      </c>
      <c r="F80" s="24" t="str">
        <f>Dasar!B180</f>
        <v>FDH 4209</v>
      </c>
      <c r="G80" s="8">
        <f>Dasar!C180*2</f>
        <v>275380</v>
      </c>
      <c r="I80" s="23">
        <f>Dasar!A280</f>
        <v>278</v>
      </c>
      <c r="J80" s="24" t="str">
        <f>Dasar!B280</f>
        <v>FKN 5230</v>
      </c>
      <c r="K80" s="8">
        <f>Dasar!C280*2</f>
        <v>261379.99999999997</v>
      </c>
      <c r="M80" s="23">
        <f>Dasar!A380</f>
        <v>378</v>
      </c>
      <c r="N80" s="24" t="str">
        <f>Dasar!B380</f>
        <v>GWH 5271</v>
      </c>
      <c r="O80" s="8">
        <f>Dasar!C380*2</f>
        <v>232119.99999999997</v>
      </c>
    </row>
    <row r="81" spans="1:15" ht="9.1999999999999993" customHeight="1">
      <c r="A81" s="23">
        <f>Dasar!A81</f>
        <v>79</v>
      </c>
      <c r="B81" s="24" t="str">
        <f>Dasar!B81</f>
        <v>GRI 0508</v>
      </c>
      <c r="C81" s="8">
        <f>Dasar!C81*2</f>
        <v>284060</v>
      </c>
      <c r="E81" s="23">
        <f>Dasar!A181</f>
        <v>179</v>
      </c>
      <c r="F81" s="24" t="str">
        <f>Dasar!B181</f>
        <v>BND 4204</v>
      </c>
      <c r="G81" s="8">
        <f>Dasar!C181*2</f>
        <v>309540</v>
      </c>
      <c r="I81" s="23">
        <f>Dasar!A281</f>
        <v>279</v>
      </c>
      <c r="J81" s="24" t="str">
        <f>Dasar!B281</f>
        <v>FAK 5209</v>
      </c>
      <c r="K81" s="8">
        <f>Dasar!C281*2</f>
        <v>307160</v>
      </c>
      <c r="M81" s="23">
        <f>Dasar!A381</f>
        <v>379</v>
      </c>
      <c r="N81" s="24" t="str">
        <f>Dasar!B381</f>
        <v>HNF 5275</v>
      </c>
      <c r="O81" s="8">
        <f>Dasar!C381*2</f>
        <v>214340</v>
      </c>
    </row>
    <row r="82" spans="1:15" ht="9.1999999999999993" customHeight="1">
      <c r="A82" s="23">
        <f>Dasar!A82</f>
        <v>80</v>
      </c>
      <c r="B82" s="24" t="str">
        <f>Dasar!B82</f>
        <v>FHN 0503</v>
      </c>
      <c r="C82" s="8">
        <f>Dasar!C82*2</f>
        <v>378140</v>
      </c>
      <c r="E82" s="23">
        <f>Dasar!A182</f>
        <v>180</v>
      </c>
      <c r="F82" s="24" t="str">
        <f>Dasar!B182</f>
        <v>BND 4201</v>
      </c>
      <c r="G82" s="8">
        <f>Dasar!C182*2</f>
        <v>303240</v>
      </c>
      <c r="I82" s="23">
        <f>Dasar!A282</f>
        <v>280</v>
      </c>
      <c r="J82" s="24" t="str">
        <f>Dasar!B282</f>
        <v>FKN 5236</v>
      </c>
      <c r="K82" s="8">
        <f>Dasar!C282*2</f>
        <v>423920</v>
      </c>
      <c r="M82" s="23">
        <f>Dasar!A382</f>
        <v>380</v>
      </c>
      <c r="N82" s="24" t="str">
        <f>Dasar!B382</f>
        <v>GLN 6019</v>
      </c>
      <c r="O82" s="8">
        <f>Dasar!C382*2</f>
        <v>141960</v>
      </c>
    </row>
    <row r="83" spans="1:15" ht="9.1999999999999993" customHeight="1">
      <c r="A83" s="23">
        <f>Dasar!A83</f>
        <v>81</v>
      </c>
      <c r="B83" s="24" t="str">
        <f>Dasar!B83</f>
        <v>FHN 0505</v>
      </c>
      <c r="C83" s="8">
        <f>Dasar!C83*2</f>
        <v>378140</v>
      </c>
      <c r="E83" s="23">
        <f>Dasar!A183</f>
        <v>181</v>
      </c>
      <c r="F83" s="24" t="str">
        <f>Dasar!B183</f>
        <v>BUD 4206</v>
      </c>
      <c r="G83" s="8">
        <f>Dasar!C183*2</f>
        <v>295680</v>
      </c>
      <c r="I83" s="23">
        <f>Dasar!A283</f>
        <v>281</v>
      </c>
      <c r="J83" s="24" t="str">
        <f>Dasar!B283</f>
        <v>FHA 5223</v>
      </c>
      <c r="K83" s="8">
        <f>Dasar!C283*2</f>
        <v>459619.99999999994</v>
      </c>
      <c r="M83" s="23">
        <f>Dasar!A383</f>
        <v>381</v>
      </c>
      <c r="N83" s="24" t="str">
        <f>Dasar!B383</f>
        <v>HRI 6415</v>
      </c>
      <c r="O83" s="8">
        <f>Dasar!C383*2</f>
        <v>153300</v>
      </c>
    </row>
    <row r="84" spans="1:15" ht="9.1999999999999993" customHeight="1">
      <c r="A84" s="23">
        <f>Dasar!A84</f>
        <v>82</v>
      </c>
      <c r="B84" s="24" t="str">
        <f>Dasar!B84</f>
        <v>FGA 0502</v>
      </c>
      <c r="C84" s="8">
        <f>Dasar!C84*2</f>
        <v>206780</v>
      </c>
      <c r="E84" s="23">
        <f>Dasar!A184</f>
        <v>182</v>
      </c>
      <c r="F84" s="24" t="str">
        <f>Dasar!B184</f>
        <v>FDH 4208</v>
      </c>
      <c r="G84" s="8">
        <f>Dasar!C184*2</f>
        <v>295680</v>
      </c>
      <c r="I84" s="23">
        <f>Dasar!A284</f>
        <v>282</v>
      </c>
      <c r="J84" s="24" t="str">
        <f>Dasar!B284</f>
        <v>FAK 5208</v>
      </c>
      <c r="K84" s="8">
        <f>Dasar!C284*2</f>
        <v>295680</v>
      </c>
      <c r="M84" s="23">
        <f>Dasar!A384</f>
        <v>382</v>
      </c>
      <c r="N84" s="24" t="str">
        <f>Dasar!B384</f>
        <v>HRI 6021</v>
      </c>
      <c r="O84" s="8">
        <f>Dasar!C384*2</f>
        <v>125439.99999999999</v>
      </c>
    </row>
    <row r="85" spans="1:15" ht="9.1999999999999993" customHeight="1">
      <c r="A85" s="23">
        <f>Dasar!A85</f>
        <v>83</v>
      </c>
      <c r="B85" s="24" t="str">
        <f>Dasar!B85</f>
        <v>FER 0575</v>
      </c>
      <c r="C85" s="8">
        <f>Dasar!C85*2</f>
        <v>275380</v>
      </c>
      <c r="E85" s="23">
        <f>Dasar!A185</f>
        <v>183</v>
      </c>
      <c r="F85" s="24" t="str">
        <f>Dasar!B185</f>
        <v>BND 4205</v>
      </c>
      <c r="G85" s="8">
        <f>Dasar!C185*2</f>
        <v>303240</v>
      </c>
      <c r="I85" s="23">
        <f>Dasar!A285</f>
        <v>283</v>
      </c>
      <c r="J85" s="24" t="str">
        <f>Dasar!B285</f>
        <v>FKN 5231</v>
      </c>
      <c r="K85" s="8">
        <f>Dasar!C285*2</f>
        <v>277900</v>
      </c>
      <c r="M85" s="23">
        <f>Dasar!A385</f>
        <v>383</v>
      </c>
      <c r="N85" s="24" t="str">
        <f>Dasar!B385</f>
        <v>DND 6000</v>
      </c>
      <c r="O85" s="8">
        <f>Dasar!C385*2</f>
        <v>103880</v>
      </c>
    </row>
    <row r="86" spans="1:15" ht="9.1999999999999993" customHeight="1">
      <c r="A86" s="23">
        <f>Dasar!A86</f>
        <v>84</v>
      </c>
      <c r="B86" s="24" t="str">
        <f>Dasar!B86</f>
        <v>FIF 0577</v>
      </c>
      <c r="C86" s="8">
        <f>Dasar!C86*2</f>
        <v>299460</v>
      </c>
      <c r="E86" s="23">
        <f>Dasar!A186</f>
        <v>184</v>
      </c>
      <c r="F86" s="24" t="str">
        <f>Dasar!B186</f>
        <v>BND 4202</v>
      </c>
      <c r="G86" s="8">
        <f>Dasar!C186*2</f>
        <v>303240</v>
      </c>
      <c r="I86" s="23">
        <f>Dasar!A286</f>
        <v>284</v>
      </c>
      <c r="J86" s="24" t="str">
        <f>Dasar!B286</f>
        <v>FKN 5232</v>
      </c>
      <c r="K86" s="8">
        <f>Dasar!C286*2</f>
        <v>350280</v>
      </c>
      <c r="M86" s="23">
        <f>Dasar!A386</f>
        <v>384</v>
      </c>
      <c r="N86" s="24" t="str">
        <f>Dasar!B386</f>
        <v>DND 6001</v>
      </c>
      <c r="O86" s="8">
        <f>Dasar!C386*2</f>
        <v>103880</v>
      </c>
    </row>
    <row r="87" spans="1:15" ht="9.1999999999999993" customHeight="1">
      <c r="A87" s="23">
        <f>Dasar!A87</f>
        <v>85</v>
      </c>
      <c r="B87" s="24" t="str">
        <f>Dasar!B87</f>
        <v>FTN 0578</v>
      </c>
      <c r="C87" s="8">
        <f>Dasar!C87*2</f>
        <v>241079.99999999997</v>
      </c>
      <c r="E87" s="23">
        <f>Dasar!A187</f>
        <v>185</v>
      </c>
      <c r="F87" s="24" t="str">
        <f>Dasar!B187</f>
        <v>FDH 4212</v>
      </c>
      <c r="G87" s="8">
        <f>Dasar!C187*2</f>
        <v>284060</v>
      </c>
      <c r="I87" s="23">
        <f>Dasar!A287</f>
        <v>285</v>
      </c>
      <c r="J87" s="24" t="str">
        <f>Dasar!B287</f>
        <v>FNN 5242</v>
      </c>
      <c r="K87" s="8">
        <f>Dasar!C287*2</f>
        <v>392280</v>
      </c>
      <c r="M87" s="23">
        <f>Dasar!A387</f>
        <v>385</v>
      </c>
      <c r="N87" s="24" t="str">
        <f>Dasar!B387</f>
        <v>DND 6002</v>
      </c>
      <c r="O87" s="8">
        <f>Dasar!C387*2</f>
        <v>103880</v>
      </c>
    </row>
    <row r="88" spans="1:15" ht="9.1999999999999993" customHeight="1">
      <c r="A88" s="23">
        <f>Dasar!A88</f>
        <v>86</v>
      </c>
      <c r="B88" s="24" t="str">
        <f>Dasar!B88</f>
        <v>FHN 0576</v>
      </c>
      <c r="C88" s="8">
        <f>Dasar!C88*2</f>
        <v>378140</v>
      </c>
      <c r="E88" s="23">
        <f>Dasar!A188</f>
        <v>186</v>
      </c>
      <c r="F88" s="24" t="str">
        <f>Dasar!B188</f>
        <v>FDH 4211</v>
      </c>
      <c r="G88" s="8">
        <f>Dasar!C188*2</f>
        <v>293020</v>
      </c>
      <c r="I88" s="23">
        <f>Dasar!A288</f>
        <v>286</v>
      </c>
      <c r="J88" s="24" t="str">
        <f>Dasar!B288</f>
        <v>FNN 5240</v>
      </c>
      <c r="K88" s="8">
        <f>Dasar!C288*2</f>
        <v>392280</v>
      </c>
      <c r="M88" s="23">
        <f>Dasar!A388</f>
        <v>386</v>
      </c>
      <c r="N88" s="24" t="str">
        <f>Dasar!B388</f>
        <v>DND 6003</v>
      </c>
      <c r="O88" s="8">
        <f>Dasar!C388*2</f>
        <v>129219.99999999999</v>
      </c>
    </row>
    <row r="89" spans="1:15" ht="9.1999999999999993" customHeight="1">
      <c r="A89" s="23">
        <f>Dasar!A89</f>
        <v>87</v>
      </c>
      <c r="B89" s="24" t="str">
        <f>Dasar!B89</f>
        <v>FTN 0579</v>
      </c>
      <c r="C89" s="8">
        <f>Dasar!C89*2</f>
        <v>293020</v>
      </c>
      <c r="E89" s="23">
        <f>Dasar!A189</f>
        <v>187</v>
      </c>
      <c r="F89" s="24" t="str">
        <f>Dasar!B189</f>
        <v>BUD 4207</v>
      </c>
      <c r="G89" s="8">
        <f>Dasar!C189*2</f>
        <v>295680</v>
      </c>
      <c r="I89" s="23">
        <f>Dasar!A289</f>
        <v>287</v>
      </c>
      <c r="J89" s="24" t="str">
        <f>Dasar!B289</f>
        <v>FKN 5234</v>
      </c>
      <c r="K89" s="8">
        <f>Dasar!C289*2</f>
        <v>368060</v>
      </c>
      <c r="M89" s="23">
        <f>Dasar!A389</f>
        <v>387</v>
      </c>
      <c r="N89" s="24" t="str">
        <f>Dasar!B389</f>
        <v>DND 6400</v>
      </c>
      <c r="O89" s="8">
        <f>Dasar!C389*2</f>
        <v>103880</v>
      </c>
    </row>
    <row r="90" spans="1:15" ht="9.1999999999999993" customHeight="1">
      <c r="A90" s="23">
        <f>Dasar!A90</f>
        <v>88</v>
      </c>
      <c r="B90" s="24" t="str">
        <f>Dasar!B90</f>
        <v>IMS 0581</v>
      </c>
      <c r="C90" s="8">
        <f>Dasar!C90*2</f>
        <v>343980</v>
      </c>
      <c r="E90" s="23">
        <f>Dasar!A190</f>
        <v>188</v>
      </c>
      <c r="F90" s="24" t="str">
        <f>Dasar!B190</f>
        <v>FDH 4210</v>
      </c>
      <c r="G90" s="8">
        <f>Dasar!C190*2</f>
        <v>295680</v>
      </c>
      <c r="I90" s="23">
        <f>Dasar!A290</f>
        <v>288</v>
      </c>
      <c r="J90" s="24" t="str">
        <f>Dasar!B290</f>
        <v>FNN 5243</v>
      </c>
      <c r="K90" s="8">
        <f>Dasar!C290*2</f>
        <v>318360</v>
      </c>
      <c r="M90" s="23">
        <f>Dasar!A390</f>
        <v>388</v>
      </c>
      <c r="N90" s="24" t="str">
        <f>Dasar!B390</f>
        <v>DND 6401</v>
      </c>
      <c r="O90" s="8">
        <f>Dasar!C390*2</f>
        <v>143220</v>
      </c>
    </row>
    <row r="91" spans="1:15" ht="9.1999999999999993" customHeight="1">
      <c r="A91" s="23">
        <f>Dasar!A91</f>
        <v>89</v>
      </c>
      <c r="B91" s="24" t="str">
        <f>Dasar!B91</f>
        <v>IMS 0580</v>
      </c>
      <c r="C91" s="8">
        <f>Dasar!C91*2</f>
        <v>343980</v>
      </c>
      <c r="E91" s="23">
        <f>Dasar!A191</f>
        <v>189</v>
      </c>
      <c r="F91" s="24" t="str">
        <f>Dasar!B191</f>
        <v>BND 4203</v>
      </c>
      <c r="G91" s="8">
        <f>Dasar!C191*2</f>
        <v>303240</v>
      </c>
      <c r="I91" s="23">
        <f>Dasar!A291</f>
        <v>289</v>
      </c>
      <c r="J91" s="24" t="str">
        <f>Dasar!B291</f>
        <v>ABH 5200</v>
      </c>
      <c r="K91" s="8">
        <f>Dasar!C291*2</f>
        <v>232119.99999999997</v>
      </c>
      <c r="M91" s="23">
        <f>Dasar!A391</f>
        <v>389</v>
      </c>
      <c r="N91" s="24" t="str">
        <f>Dasar!B391</f>
        <v>FAW 6004</v>
      </c>
      <c r="O91" s="8">
        <f>Dasar!C391*2</f>
        <v>116479.99999999999</v>
      </c>
    </row>
    <row r="92" spans="1:15" ht="9.1999999999999993" customHeight="1">
      <c r="A92" s="23">
        <f>Dasar!A92</f>
        <v>90</v>
      </c>
      <c r="B92" s="24" t="str">
        <f>Dasar!B92</f>
        <v>FNS 0262</v>
      </c>
      <c r="C92" s="8">
        <f>Dasar!C92*2</f>
        <v>258719.99999999997</v>
      </c>
      <c r="E92" s="23">
        <f>Dasar!A192</f>
        <v>190</v>
      </c>
      <c r="F92" s="24" t="str">
        <f>Dasar!B192</f>
        <v>FDH 4213</v>
      </c>
      <c r="G92" s="8">
        <f>Dasar!C192*2</f>
        <v>293020</v>
      </c>
      <c r="I92" s="23">
        <f>Dasar!A292</f>
        <v>290</v>
      </c>
      <c r="J92" s="24" t="str">
        <f>Dasar!B292</f>
        <v>FJM 5007</v>
      </c>
      <c r="K92" s="8">
        <f>Dasar!C292*2</f>
        <v>285320</v>
      </c>
      <c r="M92" s="23">
        <f>Dasar!A392</f>
        <v>390</v>
      </c>
      <c r="N92" s="24" t="str">
        <f>Dasar!B392</f>
        <v>FAW 6005</v>
      </c>
      <c r="O92" s="8">
        <f>Dasar!C392*2</f>
        <v>116479.99999999999</v>
      </c>
    </row>
    <row r="93" spans="1:15" ht="9.1999999999999993" customHeight="1">
      <c r="A93" s="23">
        <f>Dasar!A93</f>
        <v>91</v>
      </c>
      <c r="B93" s="24" t="str">
        <f>Dasar!B93</f>
        <v>BRH 0250</v>
      </c>
      <c r="C93" s="8">
        <f>Dasar!C93*2</f>
        <v>223860</v>
      </c>
      <c r="E93" s="23">
        <f>Dasar!A193</f>
        <v>191</v>
      </c>
      <c r="F93" s="24" t="str">
        <f>Dasar!B193</f>
        <v>GTT 1764</v>
      </c>
      <c r="G93" s="8">
        <f>Dasar!C193*2</f>
        <v>309540</v>
      </c>
      <c r="I93" s="23">
        <f>Dasar!A293</f>
        <v>291</v>
      </c>
      <c r="J93" s="24" t="str">
        <f>Dasar!B293</f>
        <v>FDD 5215</v>
      </c>
      <c r="K93" s="8">
        <f>Dasar!C293*2</f>
        <v>249899.99999999997</v>
      </c>
      <c r="M93" s="23">
        <f>Dasar!A393</f>
        <v>391</v>
      </c>
      <c r="N93" s="24" t="str">
        <f>Dasar!B393</f>
        <v>FAW 6006</v>
      </c>
      <c r="O93" s="8">
        <f>Dasar!C393*2</f>
        <v>134260</v>
      </c>
    </row>
    <row r="94" spans="1:15" ht="9.1999999999999993" customHeight="1">
      <c r="A94" s="23">
        <f>Dasar!A94</f>
        <v>92</v>
      </c>
      <c r="B94" s="24" t="str">
        <f>Dasar!B94</f>
        <v>FRH 0264</v>
      </c>
      <c r="C94" s="8">
        <f>Dasar!C94*2</f>
        <v>241079.99999999997</v>
      </c>
      <c r="E94" s="23">
        <f>Dasar!A194</f>
        <v>192</v>
      </c>
      <c r="F94" s="24" t="str">
        <f>Dasar!B194</f>
        <v>GTT 1256</v>
      </c>
      <c r="G94" s="8">
        <f>Dasar!C194*2</f>
        <v>293020</v>
      </c>
      <c r="I94" s="23">
        <f>Dasar!A294</f>
        <v>292</v>
      </c>
      <c r="J94" s="24" t="str">
        <f>Dasar!B294</f>
        <v>ANR 5204</v>
      </c>
      <c r="K94" s="8">
        <f>Dasar!C294*2</f>
        <v>261379.99999999997</v>
      </c>
      <c r="M94" s="23">
        <f>Dasar!A394</f>
        <v>392</v>
      </c>
      <c r="N94" s="24" t="str">
        <f>Dasar!B394</f>
        <v>FAW 6007</v>
      </c>
      <c r="O94" s="8">
        <f>Dasar!C394*2</f>
        <v>152040</v>
      </c>
    </row>
    <row r="95" spans="1:15" ht="9.1999999999999993" customHeight="1">
      <c r="A95" s="23">
        <f>Dasar!A95</f>
        <v>93</v>
      </c>
      <c r="B95" s="24" t="str">
        <f>Dasar!B95</f>
        <v>FRH 0269</v>
      </c>
      <c r="C95" s="8">
        <f>Dasar!C95*2</f>
        <v>241079.99999999997</v>
      </c>
      <c r="E95" s="23">
        <f>Dasar!A195</f>
        <v>193</v>
      </c>
      <c r="F95" s="24" t="str">
        <f>Dasar!B195</f>
        <v>RHM 1767</v>
      </c>
      <c r="G95" s="8">
        <f>Dasar!C195*2</f>
        <v>327320</v>
      </c>
      <c r="I95" s="23">
        <f>Dasar!A295</f>
        <v>293</v>
      </c>
      <c r="J95" s="24" t="str">
        <f>Dasar!B295</f>
        <v>FJM 5226</v>
      </c>
      <c r="K95" s="8">
        <f>Dasar!C295*2</f>
        <v>224560</v>
      </c>
      <c r="M95" s="23">
        <f>Dasar!A395</f>
        <v>393</v>
      </c>
      <c r="N95" s="24" t="str">
        <f>Dasar!B395</f>
        <v>FAW 6402</v>
      </c>
      <c r="O95" s="8">
        <f>Dasar!C395*2</f>
        <v>152040</v>
      </c>
    </row>
    <row r="96" spans="1:15" ht="9.1999999999999993" customHeight="1">
      <c r="A96" s="23">
        <f>Dasar!A96</f>
        <v>94</v>
      </c>
      <c r="B96" s="24" t="str">
        <f>Dasar!B96</f>
        <v>FWN 0270</v>
      </c>
      <c r="C96" s="8">
        <f>Dasar!C96*2</f>
        <v>190260</v>
      </c>
      <c r="E96" s="23">
        <f>Dasar!A196</f>
        <v>194</v>
      </c>
      <c r="F96" s="24" t="str">
        <f>Dasar!B196</f>
        <v>RHM 1260</v>
      </c>
      <c r="G96" s="8">
        <f>Dasar!C196*2</f>
        <v>317240</v>
      </c>
      <c r="I96" s="23">
        <f>Dasar!A296</f>
        <v>294</v>
      </c>
      <c r="J96" s="24" t="str">
        <f>Dasar!B296</f>
        <v>FFM 5217</v>
      </c>
      <c r="K96" s="8">
        <f>Dasar!C296*2</f>
        <v>249899.99999999997</v>
      </c>
      <c r="M96" s="23">
        <f>Dasar!A396</f>
        <v>394</v>
      </c>
      <c r="N96" s="24" t="str">
        <f>Dasar!B396</f>
        <v>FAW 6405</v>
      </c>
      <c r="O96" s="8">
        <f>Dasar!C396*2</f>
        <v>115079.99999999999</v>
      </c>
    </row>
    <row r="97" spans="1:26" ht="9.1999999999999993" customHeight="1">
      <c r="A97" s="23">
        <f>Dasar!A97</f>
        <v>95</v>
      </c>
      <c r="B97" s="24" t="str">
        <f>Dasar!B97</f>
        <v>FIS 0260</v>
      </c>
      <c r="C97" s="8">
        <f>Dasar!C97*2</f>
        <v>215600</v>
      </c>
      <c r="E97" s="23">
        <f>Dasar!A197</f>
        <v>195</v>
      </c>
      <c r="F97" s="24" t="str">
        <f>Dasar!B197</f>
        <v>FIZ 2750</v>
      </c>
      <c r="G97" s="8">
        <f>Dasar!C197*2</f>
        <v>257599.99999999997</v>
      </c>
      <c r="I97" s="23">
        <f>Dasar!A297</f>
        <v>295</v>
      </c>
      <c r="J97" s="24" t="str">
        <f>Dasar!B297</f>
        <v>FAM 5211</v>
      </c>
      <c r="K97" s="8">
        <f>Dasar!C297*2</f>
        <v>258719.99999999997</v>
      </c>
      <c r="M97" s="23">
        <f>Dasar!A397</f>
        <v>395</v>
      </c>
      <c r="N97" s="24" t="str">
        <f>Dasar!B397</f>
        <v>GAS 6008</v>
      </c>
      <c r="O97" s="8">
        <f>Dasar!C397*2</f>
        <v>143220</v>
      </c>
    </row>
    <row r="98" spans="1:26" ht="9.1999999999999993" customHeight="1">
      <c r="A98" s="23">
        <f>Dasar!A98</f>
        <v>96</v>
      </c>
      <c r="B98" s="24" t="str">
        <f>Dasar!B98</f>
        <v>BRH 0253</v>
      </c>
      <c r="C98" s="8">
        <f>Dasar!C98*2</f>
        <v>245979.99999999997</v>
      </c>
      <c r="E98" s="23">
        <f>Dasar!A198</f>
        <v>196</v>
      </c>
      <c r="F98" s="24" t="str">
        <f>Dasar!B198</f>
        <v>FIZ 2251</v>
      </c>
      <c r="G98" s="8">
        <f>Dasar!C198*2</f>
        <v>249899.99999999997</v>
      </c>
      <c r="I98" s="23">
        <f>Dasar!A298</f>
        <v>296</v>
      </c>
      <c r="J98" s="24" t="str">
        <f>Dasar!B298</f>
        <v>FKI 5228</v>
      </c>
      <c r="K98" s="8">
        <f>Dasar!C298*2</f>
        <v>303240</v>
      </c>
      <c r="M98" s="23">
        <f>Dasar!A398</f>
        <v>396</v>
      </c>
      <c r="N98" s="24" t="str">
        <f>Dasar!B398</f>
        <v>GAS 6009</v>
      </c>
      <c r="O98" s="8">
        <f>Dasar!C398*2</f>
        <v>139440</v>
      </c>
    </row>
    <row r="99" spans="1:26" ht="9.1999999999999993" customHeight="1">
      <c r="A99" s="23">
        <f>Dasar!A99</f>
        <v>97</v>
      </c>
      <c r="B99" s="24" t="str">
        <f>Dasar!B99</f>
        <v>FBT 2001</v>
      </c>
      <c r="C99" s="8">
        <f>Dasar!C99*2</f>
        <v>168560</v>
      </c>
      <c r="E99" s="23">
        <f>Dasar!A199</f>
        <v>197</v>
      </c>
      <c r="F99" s="24" t="str">
        <f>Dasar!B199</f>
        <v>FIZ 2751</v>
      </c>
      <c r="G99" s="8">
        <f>Dasar!C199*2</f>
        <v>257599.99999999997</v>
      </c>
      <c r="I99" s="23">
        <f>Dasar!A299</f>
        <v>297</v>
      </c>
      <c r="J99" s="24" t="str">
        <f>Dasar!B299</f>
        <v>FHA 5005</v>
      </c>
      <c r="K99" s="8">
        <f>Dasar!C299*2</f>
        <v>232119.99999999997</v>
      </c>
      <c r="M99" s="23">
        <f>Dasar!A399</f>
        <v>397</v>
      </c>
      <c r="N99" s="24" t="str">
        <f>Dasar!B399</f>
        <v>GAS 6010</v>
      </c>
      <c r="O99" s="8">
        <f>Dasar!C399*2</f>
        <v>143220</v>
      </c>
    </row>
    <row r="100" spans="1:26" ht="9.1999999999999993" customHeight="1">
      <c r="A100" s="23">
        <f>Dasar!A100</f>
        <v>98</v>
      </c>
      <c r="B100" s="24" t="str">
        <f>Dasar!B100</f>
        <v>FII 0257</v>
      </c>
      <c r="C100" s="8">
        <f>Dasar!C100*2</f>
        <v>190260</v>
      </c>
      <c r="E100" s="23">
        <f>Dasar!A200</f>
        <v>198</v>
      </c>
      <c r="F100" s="24" t="str">
        <f>Dasar!B200</f>
        <v>FIZ 2252</v>
      </c>
      <c r="G100" s="8">
        <f>Dasar!C200*2</f>
        <v>257599.99999999997</v>
      </c>
      <c r="I100" s="23">
        <f>Dasar!A300</f>
        <v>298</v>
      </c>
      <c r="J100" s="24" t="str">
        <f>Dasar!B300</f>
        <v>FDD 5001</v>
      </c>
      <c r="K100" s="8">
        <f>Dasar!C300*2</f>
        <v>303240</v>
      </c>
      <c r="M100" s="23">
        <f>Dasar!A400</f>
        <v>398</v>
      </c>
      <c r="N100" s="24" t="str">
        <f>Dasar!B400</f>
        <v>GAS 6011</v>
      </c>
      <c r="O100" s="8">
        <f>Dasar!C400*2</f>
        <v>139440</v>
      </c>
    </row>
    <row r="101" spans="1:26" ht="9.1999999999999993" customHeight="1">
      <c r="A101" s="23">
        <f>Dasar!A101</f>
        <v>99</v>
      </c>
      <c r="B101" s="24" t="str">
        <f>Dasar!B101</f>
        <v>FII 0258</v>
      </c>
      <c r="C101" s="8">
        <f>Dasar!C101*2</f>
        <v>190260</v>
      </c>
      <c r="E101" s="23">
        <f>Dasar!A201</f>
        <v>199</v>
      </c>
      <c r="F101" s="24" t="str">
        <f>Dasar!B201</f>
        <v>RDW 1756</v>
      </c>
      <c r="G101" s="8">
        <f>Dasar!C201*2</f>
        <v>265160</v>
      </c>
      <c r="I101" s="23">
        <f>Dasar!A301</f>
        <v>299</v>
      </c>
      <c r="J101" s="24" t="str">
        <f>Dasar!B301</f>
        <v>FDD 5002</v>
      </c>
      <c r="K101" s="8">
        <f>Dasar!C301*2</f>
        <v>232119.99999999997</v>
      </c>
      <c r="M101" s="23">
        <f>Dasar!A401</f>
        <v>399</v>
      </c>
      <c r="N101" s="24" t="str">
        <f>Dasar!B401</f>
        <v>GAS 6012</v>
      </c>
      <c r="O101" s="8">
        <f>Dasar!C401*2</f>
        <v>129219.99999999999</v>
      </c>
    </row>
    <row r="102" spans="1:26" ht="9.1999999999999993" customHeight="1">
      <c r="A102" s="25">
        <f>Dasar!A102</f>
        <v>100</v>
      </c>
      <c r="B102" s="24" t="str">
        <f>Dasar!B102</f>
        <v>FWN 0271</v>
      </c>
      <c r="C102" s="8">
        <f>Dasar!C102*2</f>
        <v>198520</v>
      </c>
      <c r="E102" s="23">
        <f>Dasar!A202</f>
        <v>200</v>
      </c>
      <c r="F102" s="24" t="str">
        <f>Dasar!B202</f>
        <v>RDW 1251</v>
      </c>
      <c r="G102" s="8">
        <f>Dasar!C202*2</f>
        <v>249339.99999999997</v>
      </c>
      <c r="I102" s="23">
        <f>Dasar!A302</f>
        <v>300</v>
      </c>
      <c r="J102" s="24" t="str">
        <f>Dasar!B302</f>
        <v>ABH 5203</v>
      </c>
      <c r="K102" s="8">
        <f>Dasar!C302*2</f>
        <v>174860</v>
      </c>
      <c r="M102" s="23">
        <f>Dasar!A402</f>
        <v>400</v>
      </c>
      <c r="N102" s="24" t="str">
        <f>Dasar!B402</f>
        <v>GAS 6013</v>
      </c>
      <c r="O102" s="8">
        <f>Dasar!C402*2</f>
        <v>150780</v>
      </c>
    </row>
    <row r="103" spans="1:26" s="10" customFormat="1" ht="9.1999999999999993" customHeight="1">
      <c r="A103" s="13"/>
      <c r="C103" s="11"/>
      <c r="E103" s="14"/>
      <c r="G103" s="11"/>
      <c r="I103" s="14"/>
      <c r="K103" s="11"/>
      <c r="M103" s="14"/>
      <c r="O103" s="11"/>
      <c r="S103" s="11"/>
      <c r="W103" s="15"/>
      <c r="Z103" s="16"/>
    </row>
    <row r="104" spans="1:26" s="10" customFormat="1" ht="9.1999999999999993" customHeight="1">
      <c r="A104" s="14"/>
      <c r="C104" s="11"/>
      <c r="E104" s="14"/>
      <c r="G104" s="11"/>
      <c r="I104" s="14"/>
      <c r="K104" s="11"/>
      <c r="M104" s="14"/>
      <c r="O104" s="11"/>
      <c r="S104" s="11"/>
      <c r="W104" s="15"/>
      <c r="Z104" s="16"/>
    </row>
    <row r="105" spans="1:26" s="10" customFormat="1" ht="9.1999999999999993" customHeight="1">
      <c r="A105" s="14"/>
      <c r="C105" s="11"/>
      <c r="E105" s="14"/>
      <c r="G105" s="11"/>
      <c r="I105" s="14"/>
      <c r="K105" s="11"/>
      <c r="M105" s="14"/>
      <c r="O105" s="11"/>
      <c r="S105" s="11"/>
      <c r="W105" s="15"/>
      <c r="Z105" s="16"/>
    </row>
    <row r="106" spans="1:26" s="10" customFormat="1" ht="9.1999999999999993" customHeight="1">
      <c r="A106" s="14"/>
      <c r="C106" s="11"/>
      <c r="E106" s="14"/>
      <c r="G106" s="11"/>
      <c r="I106" s="14"/>
      <c r="K106" s="11"/>
      <c r="M106" s="14"/>
      <c r="O106" s="11"/>
      <c r="S106" s="11"/>
      <c r="W106" s="15"/>
      <c r="Z106" s="16"/>
    </row>
    <row r="107" spans="1:26" s="10" customFormat="1" ht="9.1999999999999993" customHeight="1">
      <c r="A107" s="14"/>
      <c r="C107" s="11"/>
      <c r="E107" s="14"/>
      <c r="G107" s="11"/>
      <c r="I107" s="14"/>
      <c r="K107" s="11"/>
      <c r="M107" s="14"/>
      <c r="O107" s="11"/>
      <c r="S107" s="11"/>
      <c r="W107" s="15"/>
      <c r="Z107" s="16"/>
    </row>
    <row r="108" spans="1:26" ht="9.1999999999999993" customHeight="1">
      <c r="A108" s="14"/>
      <c r="E108" s="14"/>
      <c r="I108" s="14"/>
      <c r="M108" s="14"/>
      <c r="Q108" s="10"/>
      <c r="U108" s="10"/>
    </row>
    <row r="109" spans="1:26" ht="9.1999999999999993" customHeight="1">
      <c r="A109" s="14"/>
      <c r="E109" s="14"/>
      <c r="I109" s="14"/>
      <c r="M109" s="14"/>
      <c r="Q109" s="10"/>
      <c r="U109" s="10"/>
    </row>
    <row r="110" spans="1:26" ht="9.1999999999999993" customHeight="1">
      <c r="A110" s="14"/>
      <c r="E110" s="14"/>
      <c r="I110" s="14"/>
      <c r="M110" s="14"/>
      <c r="N110" s="10"/>
      <c r="O110" s="11"/>
      <c r="P110" s="10"/>
      <c r="Q110" s="10"/>
      <c r="R110" s="10"/>
      <c r="S110" s="11"/>
      <c r="U110" s="10"/>
    </row>
    <row r="111" spans="1:26" ht="9.1999999999999993" customHeight="1">
      <c r="A111" s="3" t="s">
        <v>1</v>
      </c>
      <c r="B111" s="3" t="s">
        <v>2</v>
      </c>
      <c r="C111" s="4" t="s">
        <v>3</v>
      </c>
      <c r="E111" s="3" t="s">
        <v>1</v>
      </c>
      <c r="F111" s="3" t="s">
        <v>2</v>
      </c>
      <c r="G111" s="4" t="s">
        <v>3</v>
      </c>
      <c r="H111" s="10"/>
      <c r="I111" s="14"/>
      <c r="J111" s="10"/>
      <c r="K111" s="11"/>
      <c r="L111" s="10"/>
      <c r="M111" s="14"/>
      <c r="N111" s="10"/>
      <c r="O111" s="11"/>
      <c r="P111" s="10"/>
      <c r="Q111" s="14"/>
      <c r="R111" s="10"/>
      <c r="S111" s="11"/>
      <c r="T111" s="10"/>
      <c r="U111" s="10"/>
    </row>
    <row r="112" spans="1:26" ht="9.1999999999999993" customHeight="1">
      <c r="A112" s="24">
        <f>Dasar!A403</f>
        <v>401</v>
      </c>
      <c r="B112" s="24" t="str">
        <f>Dasar!B403</f>
        <v>GAS 6406</v>
      </c>
      <c r="C112" s="8">
        <f>Dasar!C403*2</f>
        <v>153300</v>
      </c>
      <c r="E112" s="24">
        <f>Dasar!A503</f>
        <v>501</v>
      </c>
      <c r="F112" s="24" t="str">
        <f>Dasar!B503</f>
        <v>FAU 5734</v>
      </c>
      <c r="G112" s="8">
        <f>Dasar!C503*2</f>
        <v>211120</v>
      </c>
      <c r="Q112" s="18"/>
    </row>
    <row r="113" spans="1:7" ht="9.1999999999999993" customHeight="1">
      <c r="A113" s="24">
        <f>Dasar!A404</f>
        <v>402</v>
      </c>
      <c r="B113" s="24" t="str">
        <f>Dasar!B404</f>
        <v>GDK 6014</v>
      </c>
      <c r="C113" s="8">
        <f>Dasar!C404*2</f>
        <v>101220</v>
      </c>
      <c r="E113" s="24">
        <f>Dasar!A504</f>
        <v>502</v>
      </c>
      <c r="F113" s="24" t="str">
        <f>Dasar!B504</f>
        <v>FAB 5727</v>
      </c>
      <c r="G113" s="8">
        <f>Dasar!C504*2</f>
        <v>232119.99999999997</v>
      </c>
    </row>
    <row r="114" spans="1:7" ht="9.1999999999999993" customHeight="1">
      <c r="A114" s="24">
        <f>Dasar!A405</f>
        <v>403</v>
      </c>
      <c r="B114" s="24" t="str">
        <f>Dasar!B405</f>
        <v>GDK 6403</v>
      </c>
      <c r="C114" s="8">
        <f>Dasar!C405*2</f>
        <v>91140</v>
      </c>
      <c r="E114" s="24">
        <f>Dasar!A505</f>
        <v>503</v>
      </c>
      <c r="F114" s="24" t="str">
        <f>Dasar!B505</f>
        <v>FAB 5728</v>
      </c>
      <c r="G114" s="8">
        <f>Dasar!C505*2</f>
        <v>249899.99999999997</v>
      </c>
    </row>
    <row r="115" spans="1:7" ht="9.1999999999999993" customHeight="1">
      <c r="A115" s="24">
        <f>Dasar!A406</f>
        <v>404</v>
      </c>
      <c r="B115" s="24" t="str">
        <f>Dasar!B406</f>
        <v>GDK 6404</v>
      </c>
      <c r="C115" s="8">
        <f>Dasar!C406*2</f>
        <v>83440</v>
      </c>
      <c r="E115" s="24">
        <f>Dasar!A506</f>
        <v>504</v>
      </c>
      <c r="F115" s="24" t="str">
        <f>Dasar!B506</f>
        <v>FDC 5737</v>
      </c>
      <c r="G115" s="8">
        <f>Dasar!C506*2</f>
        <v>178780</v>
      </c>
    </row>
    <row r="116" spans="1:7" ht="9.1999999999999993" customHeight="1">
      <c r="A116" s="24">
        <f>Dasar!A407</f>
        <v>405</v>
      </c>
      <c r="B116" s="24" t="str">
        <f>Dasar!B407</f>
        <v>GLN 6015</v>
      </c>
      <c r="C116" s="8">
        <f>Dasar!C407*2</f>
        <v>129219.99999999999</v>
      </c>
      <c r="E116" s="24">
        <f>Dasar!A507</f>
        <v>505</v>
      </c>
      <c r="F116" s="24" t="str">
        <f>Dasar!B507</f>
        <v>FAB 5762</v>
      </c>
      <c r="G116" s="8">
        <f>Dasar!C507*2</f>
        <v>249899.99999999997</v>
      </c>
    </row>
    <row r="117" spans="1:7" ht="9.1999999999999993" customHeight="1">
      <c r="A117" s="24">
        <f>Dasar!A408</f>
        <v>406</v>
      </c>
      <c r="B117" s="24" t="str">
        <f>Dasar!B408</f>
        <v>GLN 6016</v>
      </c>
      <c r="C117" s="8">
        <f>Dasar!C408*2</f>
        <v>96880</v>
      </c>
      <c r="E117" s="24">
        <f>Dasar!A508</f>
        <v>506</v>
      </c>
      <c r="F117" s="24" t="str">
        <f>Dasar!B508</f>
        <v>FAL 5730</v>
      </c>
      <c r="G117" s="8">
        <f>Dasar!C508*2</f>
        <v>178780</v>
      </c>
    </row>
    <row r="118" spans="1:7" ht="9.1999999999999993" customHeight="1">
      <c r="A118" s="24">
        <f>Dasar!A409</f>
        <v>407</v>
      </c>
      <c r="B118" s="24" t="str">
        <f>Dasar!B409</f>
        <v>GLN 6017</v>
      </c>
      <c r="C118" s="8">
        <f>Dasar!C409*2</f>
        <v>107520</v>
      </c>
      <c r="E118" s="24">
        <f>Dasar!A509</f>
        <v>507</v>
      </c>
      <c r="F118" s="24" t="str">
        <f>Dasar!B509</f>
        <v>FJU 5740</v>
      </c>
      <c r="G118" s="8">
        <f>Dasar!C509*2</f>
        <v>196420</v>
      </c>
    </row>
    <row r="119" spans="1:7" ht="9.1999999999999993" customHeight="1">
      <c r="A119" s="24">
        <f>Dasar!A410</f>
        <v>408</v>
      </c>
      <c r="B119" s="24" t="str">
        <f>Dasar!B410</f>
        <v>GLN 6018</v>
      </c>
      <c r="C119" s="8">
        <f>Dasar!C410*2</f>
        <v>107520</v>
      </c>
      <c r="E119" s="24">
        <f>Dasar!A510</f>
        <v>508</v>
      </c>
      <c r="F119" s="24" t="str">
        <f>Dasar!B510</f>
        <v>FAL 5732</v>
      </c>
      <c r="G119" s="8">
        <f>Dasar!C510*2</f>
        <v>174860</v>
      </c>
    </row>
    <row r="120" spans="1:7" ht="9.1999999999999993" customHeight="1">
      <c r="A120" s="24">
        <f>Dasar!A411</f>
        <v>409</v>
      </c>
      <c r="B120" s="24" t="str">
        <f>Dasar!B411</f>
        <v>HRI 6412</v>
      </c>
      <c r="C120" s="8">
        <f>Dasar!C411*2</f>
        <v>132860</v>
      </c>
      <c r="E120" s="24">
        <f>Dasar!A511</f>
        <v>509</v>
      </c>
      <c r="F120" s="24" t="str">
        <f>Dasar!B511</f>
        <v>FAU 5733</v>
      </c>
      <c r="G120" s="8">
        <f>Dasar!C511*2</f>
        <v>178780</v>
      </c>
    </row>
    <row r="121" spans="1:7" ht="9.1999999999999993" customHeight="1">
      <c r="A121" s="24">
        <f>Dasar!A412</f>
        <v>410</v>
      </c>
      <c r="B121" s="24" t="str">
        <f>Dasar!B412</f>
        <v>GLN 6408</v>
      </c>
      <c r="C121" s="8">
        <f>Dasar!C412*2</f>
        <v>96880</v>
      </c>
      <c r="E121" s="24">
        <f>Dasar!A512</f>
        <v>510</v>
      </c>
      <c r="F121" s="24" t="str">
        <f>Dasar!B512</f>
        <v>FAB 5726</v>
      </c>
      <c r="G121" s="8">
        <f>Dasar!C512*2</f>
        <v>267680</v>
      </c>
    </row>
    <row r="122" spans="1:7" ht="9.1999999999999993" customHeight="1">
      <c r="A122" s="24">
        <f>Dasar!A413</f>
        <v>411</v>
      </c>
      <c r="B122" s="24" t="str">
        <f>Dasar!B413</f>
        <v>HRI 6022</v>
      </c>
      <c r="C122" s="8">
        <f>Dasar!C413*2</f>
        <v>132860</v>
      </c>
      <c r="E122" s="24">
        <f>Dasar!A513</f>
        <v>511</v>
      </c>
      <c r="F122" s="24" t="str">
        <f>Dasar!B513</f>
        <v>FAU 5735</v>
      </c>
      <c r="G122" s="8">
        <f>Dasar!C513*2</f>
        <v>211120</v>
      </c>
    </row>
    <row r="123" spans="1:7" ht="9.1999999999999993" customHeight="1">
      <c r="A123" s="24">
        <f>Dasar!A414</f>
        <v>412</v>
      </c>
      <c r="B123" s="24" t="str">
        <f>Dasar!B414</f>
        <v>GLN 6410</v>
      </c>
      <c r="C123" s="8">
        <f>Dasar!C414*2</f>
        <v>107520</v>
      </c>
      <c r="E123" s="24">
        <f>Dasar!A514</f>
        <v>512</v>
      </c>
      <c r="F123" s="24" t="str">
        <f>Dasar!B514</f>
        <v>FAU 5736</v>
      </c>
      <c r="G123" s="8">
        <f>Dasar!C514*2</f>
        <v>221900</v>
      </c>
    </row>
    <row r="124" spans="1:7" ht="9.1999999999999993" customHeight="1">
      <c r="A124" s="24">
        <f>Dasar!A415</f>
        <v>413</v>
      </c>
      <c r="B124" s="24" t="str">
        <f>Dasar!B415</f>
        <v>GLN 6411</v>
      </c>
      <c r="C124" s="8">
        <f>Dasar!C415*2</f>
        <v>152040</v>
      </c>
      <c r="E124" s="24">
        <f>Dasar!A515</f>
        <v>513</v>
      </c>
      <c r="F124" s="24" t="str">
        <f>Dasar!B515</f>
        <v>FAB 5729</v>
      </c>
      <c r="G124" s="8">
        <f>Dasar!C515*2</f>
        <v>267680</v>
      </c>
    </row>
    <row r="125" spans="1:7" ht="9.1999999999999993" customHeight="1">
      <c r="A125" s="24">
        <f>Dasar!A416</f>
        <v>414</v>
      </c>
      <c r="B125" s="24" t="str">
        <f>Dasar!B416</f>
        <v>HRI 6020</v>
      </c>
      <c r="C125" s="8">
        <f>Dasar!C416*2</f>
        <v>125439.99999999999</v>
      </c>
      <c r="E125" s="24">
        <f>Dasar!A516</f>
        <v>514</v>
      </c>
      <c r="F125" s="24" t="str">
        <f>Dasar!B516</f>
        <v>FDE 5738</v>
      </c>
      <c r="G125" s="8">
        <f>Dasar!C516*2</f>
        <v>196420</v>
      </c>
    </row>
    <row r="126" spans="1:7" ht="9.1999999999999993" customHeight="1">
      <c r="A126" s="24">
        <f>Dasar!A417</f>
        <v>415</v>
      </c>
      <c r="B126" s="24" t="str">
        <f>Dasar!B417</f>
        <v>GLN 6409</v>
      </c>
      <c r="C126" s="8">
        <f>Dasar!C417*2</f>
        <v>107520</v>
      </c>
      <c r="E126" s="24">
        <f>Dasar!A517</f>
        <v>515</v>
      </c>
      <c r="F126" s="24" t="str">
        <f>Dasar!B517</f>
        <v>FJU 5739</v>
      </c>
      <c r="G126" s="8">
        <f>Dasar!C517*2</f>
        <v>178780</v>
      </c>
    </row>
    <row r="127" spans="1:7" ht="9.1999999999999993" customHeight="1">
      <c r="A127" s="24">
        <f>Dasar!A418</f>
        <v>416</v>
      </c>
      <c r="B127" s="24" t="str">
        <f>Dasar!B418</f>
        <v>HRI 6023</v>
      </c>
      <c r="C127" s="8">
        <f>Dasar!C418*2</f>
        <v>107660</v>
      </c>
      <c r="E127" s="24">
        <f>Dasar!A518</f>
        <v>516</v>
      </c>
      <c r="F127" s="24" t="str">
        <f>Dasar!B518</f>
        <v>FAL 5731</v>
      </c>
      <c r="G127" s="8">
        <f>Dasar!C518*2</f>
        <v>178780</v>
      </c>
    </row>
    <row r="128" spans="1:7" ht="9.1999999999999993" customHeight="1">
      <c r="A128" s="24">
        <f>Dasar!A419</f>
        <v>417</v>
      </c>
      <c r="B128" s="24" t="str">
        <f>Dasar!B419</f>
        <v>HRI 6413</v>
      </c>
      <c r="C128" s="8">
        <f>Dasar!C419*2</f>
        <v>125439.99999999999</v>
      </c>
      <c r="E128" s="24">
        <f>Dasar!A519</f>
        <v>517</v>
      </c>
      <c r="F128" s="24" t="str">
        <f>Dasar!B519</f>
        <v>FJU 5741</v>
      </c>
      <c r="G128" s="8">
        <f>Dasar!C519*2</f>
        <v>192780</v>
      </c>
    </row>
    <row r="129" spans="1:7" ht="9.1999999999999993" customHeight="1">
      <c r="A129" s="24">
        <f>Dasar!A420</f>
        <v>418</v>
      </c>
      <c r="B129" s="24" t="str">
        <f>Dasar!B420</f>
        <v>HRI 6414</v>
      </c>
      <c r="C129" s="8">
        <f>Dasar!C420*2</f>
        <v>125439.99999999999</v>
      </c>
      <c r="E129" s="24">
        <f>Dasar!A520</f>
        <v>518</v>
      </c>
      <c r="F129" s="24" t="str">
        <f>Dasar!B520</f>
        <v>FND 5742</v>
      </c>
      <c r="G129" s="8">
        <f>Dasar!C520*2</f>
        <v>161000</v>
      </c>
    </row>
    <row r="130" spans="1:7" ht="9.1999999999999993" customHeight="1">
      <c r="A130" s="24">
        <f>Dasar!A421</f>
        <v>419</v>
      </c>
      <c r="B130" s="24" t="str">
        <f>Dasar!B421</f>
        <v>GLN 6407</v>
      </c>
      <c r="C130" s="8">
        <f>Dasar!C421*2</f>
        <v>129219.99999999999</v>
      </c>
      <c r="E130" s="24">
        <f>Dasar!A521</f>
        <v>519</v>
      </c>
      <c r="F130" s="24" t="str">
        <f>Dasar!B521</f>
        <v>FUJ 5751</v>
      </c>
      <c r="G130" s="8">
        <f>Dasar!C521*2</f>
        <v>172340</v>
      </c>
    </row>
    <row r="131" spans="1:7" ht="9.1999999999999993" customHeight="1">
      <c r="A131" s="24">
        <f>Dasar!A422</f>
        <v>420</v>
      </c>
      <c r="B131" s="24" t="str">
        <f>Dasar!B422</f>
        <v>ABH 5402</v>
      </c>
      <c r="C131" s="8">
        <f>Dasar!C422*2</f>
        <v>204120</v>
      </c>
      <c r="E131" s="24">
        <f>Dasar!A522</f>
        <v>520</v>
      </c>
      <c r="F131" s="24" t="str">
        <f>Dasar!B522</f>
        <v>FND 5745</v>
      </c>
      <c r="G131" s="8">
        <f>Dasar!C522*2</f>
        <v>159740</v>
      </c>
    </row>
    <row r="132" spans="1:7" ht="9.1999999999999993" customHeight="1">
      <c r="A132" s="24">
        <f>Dasar!A423</f>
        <v>421</v>
      </c>
      <c r="B132" s="24" t="str">
        <f>Dasar!B423</f>
        <v>ABH 5400</v>
      </c>
      <c r="C132" s="8">
        <f>Dasar!C423*2</f>
        <v>166040</v>
      </c>
      <c r="E132" s="24">
        <f>Dasar!A523</f>
        <v>521</v>
      </c>
      <c r="F132" s="24" t="str">
        <f>Dasar!B523</f>
        <v>FND 5746</v>
      </c>
      <c r="G132" s="8">
        <f>Dasar!C523*2</f>
        <v>153300</v>
      </c>
    </row>
    <row r="133" spans="1:7" ht="9.1999999999999993" customHeight="1">
      <c r="A133" s="24">
        <f>Dasar!A424</f>
        <v>422</v>
      </c>
      <c r="B133" s="24" t="str">
        <f>Dasar!B424</f>
        <v>ABH 5401</v>
      </c>
      <c r="C133" s="8">
        <f>Dasar!C424*2</f>
        <v>178780</v>
      </c>
      <c r="E133" s="24">
        <f>Dasar!A524</f>
        <v>522</v>
      </c>
      <c r="F133" s="24" t="str">
        <f>Dasar!B524</f>
        <v>GSE 5754</v>
      </c>
      <c r="G133" s="8">
        <f>Dasar!C524*2</f>
        <v>172480</v>
      </c>
    </row>
    <row r="134" spans="1:7" ht="9.1999999999999993" customHeight="1">
      <c r="A134" s="24">
        <f>Dasar!A425</f>
        <v>423</v>
      </c>
      <c r="B134" s="24" t="str">
        <f>Dasar!B425</f>
        <v>ANR 5403</v>
      </c>
      <c r="C134" s="8">
        <f>Dasar!C425*2</f>
        <v>223300</v>
      </c>
      <c r="E134" s="24">
        <f>Dasar!A525</f>
        <v>523</v>
      </c>
      <c r="F134" s="24" t="str">
        <f>Dasar!B525</f>
        <v>FRO 5748</v>
      </c>
      <c r="G134" s="8">
        <f>Dasar!C525*2</f>
        <v>185780</v>
      </c>
    </row>
    <row r="135" spans="1:7" ht="9.1999999999999993" customHeight="1">
      <c r="A135" s="24">
        <f>Dasar!A426</f>
        <v>424</v>
      </c>
      <c r="B135" s="24" t="str">
        <f>Dasar!B426</f>
        <v>FAM 5404</v>
      </c>
      <c r="C135" s="8">
        <f>Dasar!C426*2</f>
        <v>294420</v>
      </c>
      <c r="E135" s="24">
        <f>Dasar!A526</f>
        <v>524</v>
      </c>
      <c r="F135" s="24" t="str">
        <f>Dasar!B526</f>
        <v>FRO 5749</v>
      </c>
      <c r="G135" s="8">
        <f>Dasar!C526*2</f>
        <v>185780</v>
      </c>
    </row>
    <row r="136" spans="1:7" ht="9.1999999999999993" customHeight="1">
      <c r="A136" s="24">
        <f>Dasar!A427</f>
        <v>425</v>
      </c>
      <c r="B136" s="24" t="str">
        <f>Dasar!B427</f>
        <v>FAT 5405</v>
      </c>
      <c r="C136" s="8">
        <f>Dasar!C427*2</f>
        <v>221900</v>
      </c>
      <c r="E136" s="24">
        <f>Dasar!A527</f>
        <v>525</v>
      </c>
      <c r="F136" s="24" t="str">
        <f>Dasar!B527</f>
        <v>GSE 5755</v>
      </c>
      <c r="G136" s="8">
        <f>Dasar!C527*2</f>
        <v>172480</v>
      </c>
    </row>
    <row r="137" spans="1:7" ht="9.1999999999999993" customHeight="1">
      <c r="A137" s="24">
        <f>Dasar!A428</f>
        <v>426</v>
      </c>
      <c r="B137" s="24" t="str">
        <f>Dasar!B428</f>
        <v>FAT 5406</v>
      </c>
      <c r="C137" s="8">
        <f>Dasar!C428*2</f>
        <v>221900</v>
      </c>
      <c r="E137" s="24">
        <f>Dasar!A528</f>
        <v>526</v>
      </c>
      <c r="F137" s="24" t="str">
        <f>Dasar!B528</f>
        <v>FUD 5763</v>
      </c>
      <c r="G137" s="8">
        <f>Dasar!C528*2</f>
        <v>267680</v>
      </c>
    </row>
    <row r="138" spans="1:7" ht="9.1999999999999993" customHeight="1">
      <c r="A138" s="24">
        <f>Dasar!A429</f>
        <v>427</v>
      </c>
      <c r="B138" s="24" t="str">
        <f>Dasar!B429</f>
        <v>FDD 5407</v>
      </c>
      <c r="C138" s="8">
        <f>Dasar!C429*2</f>
        <v>168560</v>
      </c>
      <c r="E138" s="24">
        <f>Dasar!A529</f>
        <v>527</v>
      </c>
      <c r="F138" s="24" t="str">
        <f>Dasar!B529</f>
        <v>FUJ 5750</v>
      </c>
      <c r="G138" s="8">
        <f>Dasar!C529*2</f>
        <v>172340</v>
      </c>
    </row>
    <row r="139" spans="1:7" ht="9.1999999999999993" customHeight="1">
      <c r="A139" s="24">
        <f>Dasar!A430</f>
        <v>428</v>
      </c>
      <c r="B139" s="24" t="str">
        <f>Dasar!B430</f>
        <v>FDU 5408</v>
      </c>
      <c r="C139" s="8">
        <f>Dasar!C430*2</f>
        <v>293020</v>
      </c>
      <c r="E139" s="24">
        <f>Dasar!A530</f>
        <v>528</v>
      </c>
      <c r="F139" s="24" t="str">
        <f>Dasar!B530</f>
        <v>FND 5744</v>
      </c>
      <c r="G139" s="8">
        <f>Dasar!C530*2</f>
        <v>159740</v>
      </c>
    </row>
    <row r="140" spans="1:7" ht="9.1999999999999993" customHeight="1">
      <c r="A140" s="24">
        <f>Dasar!A431</f>
        <v>429</v>
      </c>
      <c r="B140" s="24" t="str">
        <f>Dasar!B431</f>
        <v>GWH 5416</v>
      </c>
      <c r="C140" s="8">
        <f>Dasar!C431*2</f>
        <v>190260</v>
      </c>
      <c r="E140" s="24">
        <f>Dasar!A531</f>
        <v>529</v>
      </c>
      <c r="F140" s="24" t="str">
        <f>Dasar!B531</f>
        <v>GSE 5752</v>
      </c>
      <c r="G140" s="8">
        <f>Dasar!C531*2</f>
        <v>178780</v>
      </c>
    </row>
    <row r="141" spans="1:7" ht="9.1999999999999993" customHeight="1">
      <c r="A141" s="24">
        <f>Dasar!A432</f>
        <v>430</v>
      </c>
      <c r="B141" s="24" t="str">
        <f>Dasar!B432</f>
        <v>FHD 5410</v>
      </c>
      <c r="C141" s="8">
        <f>Dasar!C432*2</f>
        <v>267680</v>
      </c>
      <c r="E141" s="24">
        <f>Dasar!A532</f>
        <v>530</v>
      </c>
      <c r="F141" s="24" t="str">
        <f>Dasar!B532</f>
        <v>GSE 5753</v>
      </c>
      <c r="G141" s="8">
        <f>Dasar!C532*2</f>
        <v>204120</v>
      </c>
    </row>
    <row r="142" spans="1:7" ht="9.1999999999999993" customHeight="1">
      <c r="A142" s="24">
        <f>Dasar!A433</f>
        <v>431</v>
      </c>
      <c r="B142" s="24" t="str">
        <f>Dasar!B433</f>
        <v>FHD 5411</v>
      </c>
      <c r="C142" s="8">
        <f>Dasar!C433*2</f>
        <v>214340</v>
      </c>
      <c r="E142" s="24">
        <f>Dasar!A533</f>
        <v>531</v>
      </c>
      <c r="F142" s="24" t="str">
        <f>Dasar!B533</f>
        <v>FRO 5747</v>
      </c>
      <c r="G142" s="8">
        <f>Dasar!C533*2</f>
        <v>196420</v>
      </c>
    </row>
    <row r="143" spans="1:7" ht="9.1999999999999993" customHeight="1">
      <c r="A143" s="24">
        <f>Dasar!A434</f>
        <v>432</v>
      </c>
      <c r="B143" s="24" t="str">
        <f>Dasar!B434</f>
        <v>FOP 5412</v>
      </c>
      <c r="C143" s="8">
        <f>Dasar!C434*2</f>
        <v>196420</v>
      </c>
      <c r="E143" s="24">
        <f>Dasar!A534</f>
        <v>532</v>
      </c>
      <c r="F143" s="24" t="str">
        <f>Dasar!B534</f>
        <v>GYN 5761</v>
      </c>
      <c r="G143" s="8">
        <f>Dasar!C534*2</f>
        <v>161000</v>
      </c>
    </row>
    <row r="144" spans="1:7" ht="9.1999999999999993" customHeight="1">
      <c r="A144" s="24">
        <f>Dasar!A435</f>
        <v>433</v>
      </c>
      <c r="B144" s="24" t="str">
        <f>Dasar!B435</f>
        <v>FOP 5413</v>
      </c>
      <c r="C144" s="8">
        <f>Dasar!C435*2</f>
        <v>214340</v>
      </c>
      <c r="E144" s="24">
        <f>Dasar!A535</f>
        <v>533</v>
      </c>
      <c r="F144" s="24" t="str">
        <f>Dasar!B535</f>
        <v>GSE 5756</v>
      </c>
      <c r="G144" s="8">
        <f>Dasar!C535*2</f>
        <v>178780</v>
      </c>
    </row>
    <row r="145" spans="1:7" ht="9.1999999999999993" customHeight="1">
      <c r="A145" s="24">
        <f>Dasar!A436</f>
        <v>434</v>
      </c>
      <c r="B145" s="24" t="str">
        <f>Dasar!B436</f>
        <v>GNS 5414</v>
      </c>
      <c r="C145" s="8">
        <f>Dasar!C436*2</f>
        <v>225680</v>
      </c>
      <c r="E145" s="24">
        <f>Dasar!A536</f>
        <v>534</v>
      </c>
      <c r="F145" s="24" t="str">
        <f>Dasar!B536</f>
        <v>FUD 5743</v>
      </c>
      <c r="G145" s="8">
        <f>Dasar!C536*2</f>
        <v>218120</v>
      </c>
    </row>
    <row r="146" spans="1:7" ht="9.1999999999999993" customHeight="1">
      <c r="A146" s="24">
        <f>Dasar!A437</f>
        <v>435</v>
      </c>
      <c r="B146" s="24" t="str">
        <f>Dasar!B437</f>
        <v>GWH 5415</v>
      </c>
      <c r="C146" s="8">
        <f>Dasar!C437*2</f>
        <v>190260</v>
      </c>
      <c r="E146" s="24">
        <f>Dasar!A537</f>
        <v>535</v>
      </c>
      <c r="F146" s="24" t="str">
        <f>Dasar!B537</f>
        <v>GYN 5757</v>
      </c>
      <c r="G146" s="8">
        <f>Dasar!C537*2</f>
        <v>214340</v>
      </c>
    </row>
    <row r="147" spans="1:7" ht="9.1999999999999993" customHeight="1">
      <c r="A147" s="24">
        <f>Dasar!A438</f>
        <v>436</v>
      </c>
      <c r="B147" s="24" t="str">
        <f>Dasar!B438</f>
        <v>FHA 5409</v>
      </c>
      <c r="C147" s="8">
        <f>Dasar!C438*2</f>
        <v>185780</v>
      </c>
      <c r="E147" s="24">
        <f>Dasar!A538</f>
        <v>536</v>
      </c>
      <c r="F147" s="24" t="str">
        <f>Dasar!B538</f>
        <v>GYN 5758</v>
      </c>
      <c r="G147" s="8">
        <f>Dasar!C538*2</f>
        <v>161000</v>
      </c>
    </row>
    <row r="148" spans="1:7" ht="9.1999999999999993" customHeight="1">
      <c r="A148" s="24">
        <f>Dasar!A439</f>
        <v>437</v>
      </c>
      <c r="B148" s="24" t="str">
        <f>Dasar!B439</f>
        <v>GWH 5417</v>
      </c>
      <c r="C148" s="8">
        <f>Dasar!C439*2</f>
        <v>147000</v>
      </c>
      <c r="E148" s="24">
        <f>Dasar!A539</f>
        <v>537</v>
      </c>
      <c r="F148" s="24" t="str">
        <f>Dasar!B539</f>
        <v>GYN 5759</v>
      </c>
      <c r="G148" s="8">
        <f>Dasar!C539*2</f>
        <v>214340</v>
      </c>
    </row>
    <row r="149" spans="1:7" ht="9.1999999999999993" customHeight="1">
      <c r="A149" s="24">
        <f>Dasar!A440</f>
        <v>438</v>
      </c>
      <c r="B149" s="24" t="str">
        <f>Dasar!B440</f>
        <v>GWH 5418</v>
      </c>
      <c r="C149" s="8">
        <f>Dasar!C440*2</f>
        <v>143220</v>
      </c>
      <c r="E149" s="24">
        <f>Dasar!A540</f>
        <v>538</v>
      </c>
      <c r="F149" s="24" t="str">
        <f>Dasar!B540</f>
        <v>GYN 5760</v>
      </c>
      <c r="G149" s="8">
        <f>Dasar!C540*2</f>
        <v>214340</v>
      </c>
    </row>
    <row r="150" spans="1:7" ht="9.1999999999999993" customHeight="1">
      <c r="A150" s="24">
        <f>Dasar!A441</f>
        <v>439</v>
      </c>
      <c r="B150" s="24" t="str">
        <f>Dasar!B441</f>
        <v>GWH 5419</v>
      </c>
      <c r="C150" s="8">
        <f>Dasar!C441*2</f>
        <v>143220</v>
      </c>
      <c r="E150" s="24">
        <f>Dasar!A541</f>
        <v>539</v>
      </c>
      <c r="F150" s="24" t="str">
        <f>Dasar!B541</f>
        <v>AGR 5850</v>
      </c>
      <c r="G150" s="8">
        <f>Dasar!C541*2</f>
        <v>225680</v>
      </c>
    </row>
    <row r="151" spans="1:7" ht="9.1999999999999993" customHeight="1">
      <c r="A151" s="24">
        <f>Dasar!A442</f>
        <v>440</v>
      </c>
      <c r="B151" s="24" t="str">
        <f>Dasar!B442</f>
        <v>GWH 5420</v>
      </c>
      <c r="C151" s="8">
        <f>Dasar!C442*2</f>
        <v>182420</v>
      </c>
      <c r="E151" s="24">
        <f>Dasar!A542</f>
        <v>540</v>
      </c>
      <c r="F151" s="24" t="str">
        <f>Dasar!B542</f>
        <v>GWI 5870</v>
      </c>
      <c r="G151" s="8">
        <f>Dasar!C542*2</f>
        <v>178780</v>
      </c>
    </row>
    <row r="152" spans="1:7" ht="9.1999999999999993" customHeight="1">
      <c r="A152" s="24">
        <f>Dasar!A443</f>
        <v>441</v>
      </c>
      <c r="B152" s="24" t="str">
        <f>Dasar!B443</f>
        <v>GLN 6812</v>
      </c>
      <c r="C152" s="8">
        <f>Dasar!C443*2</f>
        <v>89880</v>
      </c>
      <c r="E152" s="24">
        <f>Dasar!A543</f>
        <v>541</v>
      </c>
      <c r="F152" s="24" t="str">
        <f>Dasar!B543</f>
        <v>GYN 5880</v>
      </c>
      <c r="G152" s="8">
        <f>Dasar!C543*2</f>
        <v>161000</v>
      </c>
    </row>
    <row r="153" spans="1:7" ht="9.1999999999999993" customHeight="1">
      <c r="A153" s="24">
        <f>Dasar!A444</f>
        <v>442</v>
      </c>
      <c r="B153" s="24" t="str">
        <f>Dasar!B444</f>
        <v>DND 6800</v>
      </c>
      <c r="C153" s="8">
        <f>Dasar!C444*2</f>
        <v>89880</v>
      </c>
      <c r="E153" s="24">
        <f>Dasar!A544</f>
        <v>542</v>
      </c>
      <c r="F153" s="24" t="str">
        <f>Dasar!B544</f>
        <v>FTR 5857</v>
      </c>
      <c r="G153" s="8">
        <f>Dasar!C544*2</f>
        <v>178780</v>
      </c>
    </row>
    <row r="154" spans="1:7" ht="9.1999999999999993" customHeight="1">
      <c r="A154" s="24">
        <f>Dasar!A445</f>
        <v>443</v>
      </c>
      <c r="B154" s="24" t="str">
        <f>Dasar!B445</f>
        <v>DND 6801</v>
      </c>
      <c r="C154" s="8">
        <f>Dasar!C445*2</f>
        <v>89880</v>
      </c>
      <c r="E154" s="24">
        <f>Dasar!A545</f>
        <v>543</v>
      </c>
      <c r="F154" s="24" t="str">
        <f>Dasar!B545</f>
        <v>GWI 5873</v>
      </c>
      <c r="G154" s="8">
        <f>Dasar!C545*2</f>
        <v>196420</v>
      </c>
    </row>
    <row r="155" spans="1:7" ht="9.1999999999999993" customHeight="1">
      <c r="A155" s="24">
        <f>Dasar!A446</f>
        <v>444</v>
      </c>
      <c r="B155" s="24" t="str">
        <f>Dasar!B446</f>
        <v>DND 6802</v>
      </c>
      <c r="C155" s="8">
        <f>Dasar!C446*2</f>
        <v>85960</v>
      </c>
      <c r="E155" s="24">
        <f>Dasar!A546</f>
        <v>544</v>
      </c>
      <c r="F155" s="24" t="str">
        <f>Dasar!B546</f>
        <v>GWI 5863</v>
      </c>
      <c r="G155" s="8">
        <f>Dasar!C546*2</f>
        <v>190260</v>
      </c>
    </row>
    <row r="156" spans="1:7" ht="9.1999999999999993" customHeight="1">
      <c r="A156" s="24">
        <f>Dasar!A447</f>
        <v>445</v>
      </c>
      <c r="B156" s="24" t="str">
        <f>Dasar!B447</f>
        <v>DND 6803</v>
      </c>
      <c r="C156" s="8">
        <f>Dasar!C447*2</f>
        <v>85960</v>
      </c>
      <c r="E156" s="24">
        <f>Dasar!A547</f>
        <v>545</v>
      </c>
      <c r="F156" s="24" t="str">
        <f>Dasar!B547</f>
        <v>ZUK 5894</v>
      </c>
      <c r="G156" s="8">
        <f>Dasar!C547*2</f>
        <v>143220</v>
      </c>
    </row>
    <row r="157" spans="1:7" ht="9.1999999999999993" customHeight="1">
      <c r="A157" s="24">
        <f>Dasar!A448</f>
        <v>446</v>
      </c>
      <c r="B157" s="24" t="str">
        <f>Dasar!B448</f>
        <v>GAS 6804</v>
      </c>
      <c r="C157" s="8">
        <f>Dasar!C448*2</f>
        <v>87360</v>
      </c>
      <c r="E157" s="24">
        <f>Dasar!A548</f>
        <v>546</v>
      </c>
      <c r="F157" s="24" t="str">
        <f>Dasar!B548</f>
        <v>GYN 5876</v>
      </c>
      <c r="G157" s="8">
        <f>Dasar!C548*2</f>
        <v>232119.99999999997</v>
      </c>
    </row>
    <row r="158" spans="1:7" ht="9.1999999999999993" customHeight="1">
      <c r="A158" s="24">
        <f>Dasar!A449</f>
        <v>447</v>
      </c>
      <c r="B158" s="24" t="str">
        <f>Dasar!B449</f>
        <v>GAS 6805</v>
      </c>
      <c r="C158" s="8">
        <f>Dasar!C449*2</f>
        <v>96880</v>
      </c>
      <c r="E158" s="24">
        <f>Dasar!A549</f>
        <v>547</v>
      </c>
      <c r="F158" s="24" t="str">
        <f>Dasar!B549</f>
        <v>ZUK 5892</v>
      </c>
      <c r="G158" s="8">
        <f>Dasar!C549*2</f>
        <v>161000</v>
      </c>
    </row>
    <row r="159" spans="1:7" ht="9.1999999999999993" customHeight="1">
      <c r="A159" s="24">
        <f>Dasar!A450</f>
        <v>448</v>
      </c>
      <c r="B159" s="24" t="str">
        <f>Dasar!B450</f>
        <v>GAS 6806</v>
      </c>
      <c r="C159" s="8">
        <f>Dasar!C450*2</f>
        <v>83440</v>
      </c>
      <c r="E159" s="24">
        <f>Dasar!A550</f>
        <v>548</v>
      </c>
      <c r="F159" s="24" t="str">
        <f>Dasar!B550</f>
        <v>GWI 5867</v>
      </c>
      <c r="G159" s="8">
        <f>Dasar!C550*2</f>
        <v>161000</v>
      </c>
    </row>
    <row r="160" spans="1:7" ht="9.1999999999999993" customHeight="1">
      <c r="A160" s="24">
        <f>Dasar!A451</f>
        <v>449</v>
      </c>
      <c r="B160" s="24" t="str">
        <f>Dasar!B451</f>
        <v>GAS 6807</v>
      </c>
      <c r="C160" s="8">
        <f>Dasar!C451*2</f>
        <v>89880</v>
      </c>
      <c r="E160" s="24">
        <f>Dasar!A551</f>
        <v>549</v>
      </c>
      <c r="F160" s="24" t="str">
        <f>Dasar!B551</f>
        <v>FDC 5851</v>
      </c>
      <c r="G160" s="8">
        <f>Dasar!C551*2</f>
        <v>178780</v>
      </c>
    </row>
    <row r="161" spans="1:7" ht="9.1999999999999993" customHeight="1">
      <c r="A161" s="24">
        <f>Dasar!A452</f>
        <v>450</v>
      </c>
      <c r="B161" s="24" t="str">
        <f>Dasar!B452</f>
        <v>GDK 6808</v>
      </c>
      <c r="C161" s="8">
        <f>Dasar!C452*2</f>
        <v>89880</v>
      </c>
      <c r="E161" s="24">
        <f>Dasar!A552</f>
        <v>550</v>
      </c>
      <c r="F161" s="24" t="str">
        <f>Dasar!B552</f>
        <v>GWI 5871</v>
      </c>
      <c r="G161" s="8">
        <f>Dasar!C552*2</f>
        <v>161000</v>
      </c>
    </row>
    <row r="162" spans="1:7" ht="9.1999999999999993" customHeight="1">
      <c r="A162" s="24">
        <f>Dasar!A453</f>
        <v>451</v>
      </c>
      <c r="B162" s="24" t="str">
        <f>Dasar!B453</f>
        <v>GDK 6809</v>
      </c>
      <c r="C162" s="8">
        <f>Dasar!C453*2</f>
        <v>89880</v>
      </c>
      <c r="E162" s="24">
        <f>Dasar!A553</f>
        <v>551</v>
      </c>
      <c r="F162" s="24" t="str">
        <f>Dasar!B553</f>
        <v>YPT 5888</v>
      </c>
      <c r="G162" s="8">
        <f>Dasar!C553*2</f>
        <v>166040</v>
      </c>
    </row>
    <row r="163" spans="1:7" ht="9.1999999999999993" customHeight="1">
      <c r="A163" s="24">
        <f>Dasar!A454</f>
        <v>452</v>
      </c>
      <c r="B163" s="24" t="str">
        <f>Dasar!B454</f>
        <v>GDK 6810</v>
      </c>
      <c r="C163" s="8">
        <f>Dasar!C454*2</f>
        <v>89880</v>
      </c>
      <c r="E163" s="24">
        <f>Dasar!A554</f>
        <v>552</v>
      </c>
      <c r="F163" s="24" t="str">
        <f>Dasar!B554</f>
        <v>KKM 5886</v>
      </c>
      <c r="G163" s="8">
        <f>Dasar!C554*2</f>
        <v>205520</v>
      </c>
    </row>
    <row r="164" spans="1:7" ht="9.1999999999999993" customHeight="1">
      <c r="A164" s="24">
        <f>Dasar!A455</f>
        <v>453</v>
      </c>
      <c r="B164" s="24" t="str">
        <f>Dasar!B455</f>
        <v>GLN 6811</v>
      </c>
      <c r="C164" s="8">
        <f>Dasar!C455*2</f>
        <v>89880</v>
      </c>
      <c r="E164" s="24">
        <f>Dasar!A555</f>
        <v>553</v>
      </c>
      <c r="F164" s="24" t="str">
        <f>Dasar!B555</f>
        <v>ZUK 5893</v>
      </c>
      <c r="G164" s="8">
        <f>Dasar!C555*2</f>
        <v>143220</v>
      </c>
    </row>
    <row r="165" spans="1:7" ht="9.1999999999999993" customHeight="1">
      <c r="A165" s="24">
        <f>Dasar!A456</f>
        <v>454</v>
      </c>
      <c r="B165" s="24" t="str">
        <f>Dasar!B456</f>
        <v>ABS 5553</v>
      </c>
      <c r="C165" s="8">
        <f>Dasar!C456*2</f>
        <v>232119.99999999997</v>
      </c>
      <c r="E165" s="24">
        <f>Dasar!A556</f>
        <v>554</v>
      </c>
      <c r="F165" s="24" t="str">
        <f>Dasar!B556</f>
        <v>GWI 5875</v>
      </c>
      <c r="G165" s="8">
        <f>Dasar!C556*2</f>
        <v>228340</v>
      </c>
    </row>
    <row r="166" spans="1:7" ht="9.1999999999999993" customHeight="1">
      <c r="A166" s="24">
        <f>Dasar!A457</f>
        <v>455</v>
      </c>
      <c r="B166" s="24" t="str">
        <f>Dasar!B457</f>
        <v>ABS 5550</v>
      </c>
      <c r="C166" s="8">
        <f>Dasar!C457*2</f>
        <v>249899.99999999997</v>
      </c>
      <c r="E166" s="24">
        <f>Dasar!A557</f>
        <v>555</v>
      </c>
      <c r="F166" s="24" t="str">
        <f>Dasar!B557</f>
        <v>KKM 5883</v>
      </c>
      <c r="G166" s="8">
        <f>Dasar!C557*2</f>
        <v>196420</v>
      </c>
    </row>
    <row r="167" spans="1:7" ht="9.1999999999999993" customHeight="1">
      <c r="A167" s="24">
        <f>Dasar!A458</f>
        <v>456</v>
      </c>
      <c r="B167" s="24" t="str">
        <f>Dasar!B458</f>
        <v>ABS 5551</v>
      </c>
      <c r="C167" s="8">
        <f>Dasar!C458*2</f>
        <v>239819.99999999997</v>
      </c>
      <c r="E167" s="24">
        <f>Dasar!A558</f>
        <v>556</v>
      </c>
      <c r="F167" s="24" t="str">
        <f>Dasar!B558</f>
        <v>GYN 5878</v>
      </c>
      <c r="G167" s="8">
        <f>Dasar!C558*2</f>
        <v>169820</v>
      </c>
    </row>
    <row r="168" spans="1:7" ht="9.1999999999999993" customHeight="1">
      <c r="A168" s="24">
        <f>Dasar!A459</f>
        <v>457</v>
      </c>
      <c r="B168" s="24" t="str">
        <f>Dasar!B459</f>
        <v>ABS 5552</v>
      </c>
      <c r="C168" s="8">
        <f>Dasar!C459*2</f>
        <v>249899.99999999997</v>
      </c>
      <c r="E168" s="24">
        <f>Dasar!A559</f>
        <v>557</v>
      </c>
      <c r="F168" s="24" t="str">
        <f>Dasar!B559</f>
        <v>GYN 5879</v>
      </c>
      <c r="G168" s="8">
        <f>Dasar!C559*2</f>
        <v>214340</v>
      </c>
    </row>
    <row r="169" spans="1:7" ht="9.1999999999999993" customHeight="1">
      <c r="A169" s="24">
        <f>Dasar!A460</f>
        <v>458</v>
      </c>
      <c r="B169" s="24" t="str">
        <f>Dasar!B460</f>
        <v>AGR 5554</v>
      </c>
      <c r="C169" s="8">
        <f>Dasar!C460*2</f>
        <v>211120</v>
      </c>
      <c r="E169" s="24">
        <f>Dasar!A560</f>
        <v>558</v>
      </c>
      <c r="F169" s="24" t="str">
        <f>Dasar!B560</f>
        <v>FJU 5853</v>
      </c>
      <c r="G169" s="8">
        <f>Dasar!C560*2</f>
        <v>189000</v>
      </c>
    </row>
    <row r="170" spans="1:7" ht="9.1999999999999993" customHeight="1">
      <c r="A170" s="24">
        <f>Dasar!A461</f>
        <v>459</v>
      </c>
      <c r="B170" s="24" t="str">
        <f>Dasar!B461</f>
        <v>FAU 5555</v>
      </c>
      <c r="C170" s="8">
        <f>Dasar!C461*2</f>
        <v>279160</v>
      </c>
      <c r="E170" s="24">
        <f>Dasar!A561</f>
        <v>559</v>
      </c>
      <c r="F170" s="24" t="str">
        <f>Dasar!B561</f>
        <v>GYN 5881</v>
      </c>
      <c r="G170" s="8">
        <f>Dasar!C561*2</f>
        <v>161000</v>
      </c>
    </row>
    <row r="171" spans="1:7" ht="9.1999999999999993" customHeight="1">
      <c r="A171" s="24">
        <f>Dasar!A462</f>
        <v>460</v>
      </c>
      <c r="B171" s="24" t="str">
        <f>Dasar!B462</f>
        <v>FDC 5556</v>
      </c>
      <c r="C171" s="8">
        <f>Dasar!C462*2</f>
        <v>178780</v>
      </c>
      <c r="E171" s="24">
        <f>Dasar!A562</f>
        <v>560</v>
      </c>
      <c r="F171" s="24" t="str">
        <f>Dasar!B562</f>
        <v>GYN 5882</v>
      </c>
      <c r="G171" s="8">
        <f>Dasar!C562*2</f>
        <v>214340</v>
      </c>
    </row>
    <row r="172" spans="1:7" ht="9.1999999999999993" customHeight="1">
      <c r="A172" s="24">
        <f>Dasar!A463</f>
        <v>461</v>
      </c>
      <c r="B172" s="24" t="str">
        <f>Dasar!B463</f>
        <v>FDE 5559</v>
      </c>
      <c r="C172" s="8">
        <f>Dasar!C463*2</f>
        <v>293020</v>
      </c>
      <c r="E172" s="24">
        <f>Dasar!A563</f>
        <v>561</v>
      </c>
      <c r="F172" s="24" t="str">
        <f>Dasar!B563</f>
        <v>GSE 5861</v>
      </c>
      <c r="G172" s="8">
        <f>Dasar!C563*2</f>
        <v>178780</v>
      </c>
    </row>
    <row r="173" spans="1:7" ht="9.1999999999999993" customHeight="1">
      <c r="A173" s="24">
        <f>Dasar!A464</f>
        <v>462</v>
      </c>
      <c r="B173" s="24" t="str">
        <f>Dasar!B464</f>
        <v>FKT 5567</v>
      </c>
      <c r="C173" s="8">
        <f>Dasar!C464*2</f>
        <v>223300</v>
      </c>
      <c r="E173" s="24">
        <f>Dasar!A564</f>
        <v>562</v>
      </c>
      <c r="F173" s="24" t="str">
        <f>Dasar!B564</f>
        <v>KKM 5884</v>
      </c>
      <c r="G173" s="8">
        <f>Dasar!C564*2</f>
        <v>187600</v>
      </c>
    </row>
    <row r="174" spans="1:7" ht="9.1999999999999993" customHeight="1">
      <c r="A174" s="24">
        <f>Dasar!A465</f>
        <v>463</v>
      </c>
      <c r="B174" s="24" t="str">
        <f>Dasar!B465</f>
        <v>FDC 5557</v>
      </c>
      <c r="C174" s="8">
        <f>Dasar!C465*2</f>
        <v>174860</v>
      </c>
      <c r="E174" s="24">
        <f>Dasar!A565</f>
        <v>563</v>
      </c>
      <c r="F174" s="24" t="str">
        <f>Dasar!B565</f>
        <v>GWI 5864</v>
      </c>
      <c r="G174" s="8">
        <f>Dasar!C565*2</f>
        <v>150780</v>
      </c>
    </row>
    <row r="175" spans="1:7" ht="9.1999999999999993" customHeight="1">
      <c r="A175" s="24">
        <f>Dasar!A466</f>
        <v>464</v>
      </c>
      <c r="B175" s="24" t="str">
        <f>Dasar!B466</f>
        <v>FDE 5560</v>
      </c>
      <c r="C175" s="8">
        <f>Dasar!C466*2</f>
        <v>221900</v>
      </c>
      <c r="E175" s="24">
        <f>Dasar!A566</f>
        <v>564</v>
      </c>
      <c r="F175" s="24" t="str">
        <f>Dasar!B566</f>
        <v>KKM 5887</v>
      </c>
      <c r="G175" s="8">
        <f>Dasar!C566*2</f>
        <v>155960</v>
      </c>
    </row>
    <row r="176" spans="1:7" ht="9.1999999999999993" customHeight="1">
      <c r="A176" s="24">
        <f>Dasar!A467</f>
        <v>465</v>
      </c>
      <c r="B176" s="24" t="str">
        <f>Dasar!B467</f>
        <v>FRB 5570</v>
      </c>
      <c r="C176" s="8">
        <f>Dasar!C467*2</f>
        <v>242339.99999999997</v>
      </c>
      <c r="E176" s="24">
        <f>Dasar!A567</f>
        <v>565</v>
      </c>
      <c r="F176" s="24" t="str">
        <f>Dasar!B567</f>
        <v>GWI 5872</v>
      </c>
      <c r="G176" s="8">
        <f>Dasar!C567*2</f>
        <v>263760</v>
      </c>
    </row>
    <row r="177" spans="1:7" ht="9.1999999999999993" customHeight="1">
      <c r="A177" s="24">
        <f>Dasar!A468</f>
        <v>466</v>
      </c>
      <c r="B177" s="24" t="str">
        <f>Dasar!B468</f>
        <v>FHI 5563</v>
      </c>
      <c r="C177" s="8">
        <f>Dasar!C468*2</f>
        <v>214340</v>
      </c>
      <c r="E177" s="24">
        <f>Dasar!A568</f>
        <v>566</v>
      </c>
      <c r="F177" s="24" t="str">
        <f>Dasar!B568</f>
        <v>GSE 5860</v>
      </c>
      <c r="G177" s="8">
        <f>Dasar!C568*2</f>
        <v>174860</v>
      </c>
    </row>
    <row r="178" spans="1:7" ht="9.1999999999999993" customHeight="1">
      <c r="A178" s="24">
        <f>Dasar!A469</f>
        <v>467</v>
      </c>
      <c r="B178" s="24" t="str">
        <f>Dasar!B469</f>
        <v>FHI 5564</v>
      </c>
      <c r="C178" s="8">
        <f>Dasar!C469*2</f>
        <v>232119.99999999997</v>
      </c>
      <c r="E178" s="24">
        <f>Dasar!A569</f>
        <v>567</v>
      </c>
      <c r="F178" s="24" t="str">
        <f>Dasar!B569</f>
        <v>GWI 5874</v>
      </c>
      <c r="G178" s="8">
        <f>Dasar!C569*2</f>
        <v>263760</v>
      </c>
    </row>
    <row r="179" spans="1:7" ht="9.1999999999999993" customHeight="1">
      <c r="A179" s="24">
        <f>Dasar!A470</f>
        <v>468</v>
      </c>
      <c r="B179" s="24" t="str">
        <f>Dasar!B470</f>
        <v>FRO 5573</v>
      </c>
      <c r="C179" s="8">
        <f>Dasar!C470*2</f>
        <v>310800</v>
      </c>
      <c r="E179" s="24">
        <f>Dasar!A570</f>
        <v>568</v>
      </c>
      <c r="F179" s="24" t="str">
        <f>Dasar!B570</f>
        <v>FJU 5852</v>
      </c>
      <c r="G179" s="8">
        <f>Dasar!C570*2</f>
        <v>147000</v>
      </c>
    </row>
    <row r="180" spans="1:7" ht="9.1999999999999993" customHeight="1">
      <c r="A180" s="24">
        <f>Dasar!A471</f>
        <v>469</v>
      </c>
      <c r="B180" s="24" t="str">
        <f>Dasar!B471</f>
        <v>FHI 5566</v>
      </c>
      <c r="C180" s="8">
        <f>Dasar!C471*2</f>
        <v>241079.99999999997</v>
      </c>
      <c r="E180" s="24">
        <f>Dasar!A571</f>
        <v>569</v>
      </c>
      <c r="F180" s="24" t="str">
        <f>Dasar!B571</f>
        <v>GWI 5869</v>
      </c>
      <c r="G180" s="8">
        <f>Dasar!C571*2</f>
        <v>143220</v>
      </c>
    </row>
    <row r="181" spans="1:7" ht="9.1999999999999993" customHeight="1">
      <c r="A181" s="24">
        <f>Dasar!A472</f>
        <v>470</v>
      </c>
      <c r="B181" s="24" t="str">
        <f>Dasar!B472</f>
        <v>FDE 5558</v>
      </c>
      <c r="C181" s="8">
        <f>Dasar!C472*2</f>
        <v>241079.99999999997</v>
      </c>
      <c r="E181" s="24">
        <f>Dasar!A572</f>
        <v>570</v>
      </c>
      <c r="F181" s="24" t="str">
        <f>Dasar!B572</f>
        <v>FKT 5855</v>
      </c>
      <c r="G181" s="8">
        <f>Dasar!C572*2</f>
        <v>187600</v>
      </c>
    </row>
    <row r="182" spans="1:7" ht="9.1999999999999993" customHeight="1">
      <c r="A182" s="24">
        <f>Dasar!A473</f>
        <v>471</v>
      </c>
      <c r="B182" s="24" t="str">
        <f>Dasar!B473</f>
        <v>FRB 5568</v>
      </c>
      <c r="C182" s="8">
        <f>Dasar!C473*2</f>
        <v>242339.99999999997</v>
      </c>
      <c r="E182" s="24">
        <f>Dasar!A573</f>
        <v>571</v>
      </c>
      <c r="F182" s="24" t="str">
        <f>Dasar!B573</f>
        <v>FKT 5856</v>
      </c>
      <c r="G182" s="8">
        <f>Dasar!C573*2</f>
        <v>185780</v>
      </c>
    </row>
    <row r="183" spans="1:7" ht="9.1999999999999993" customHeight="1">
      <c r="A183" s="24">
        <f>Dasar!A474</f>
        <v>472</v>
      </c>
      <c r="B183" s="24" t="str">
        <f>Dasar!B474</f>
        <v>GNS 5576</v>
      </c>
      <c r="C183" s="8">
        <f>Dasar!C474*2</f>
        <v>221900</v>
      </c>
      <c r="E183" s="24">
        <f>Dasar!A574</f>
        <v>572</v>
      </c>
      <c r="F183" s="24" t="str">
        <f>Dasar!B574</f>
        <v>YPT 5890</v>
      </c>
      <c r="G183" s="8">
        <f>Dasar!C574*2</f>
        <v>204120</v>
      </c>
    </row>
    <row r="184" spans="1:7" ht="9.1999999999999993" customHeight="1">
      <c r="A184" s="24">
        <f>Dasar!A475</f>
        <v>473</v>
      </c>
      <c r="B184" s="24" t="str">
        <f>Dasar!B475</f>
        <v>GNS 5577</v>
      </c>
      <c r="C184" s="8">
        <f>Dasar!C475*2</f>
        <v>214340</v>
      </c>
      <c r="E184" s="24">
        <f>Dasar!A575</f>
        <v>573</v>
      </c>
      <c r="F184" s="24" t="str">
        <f>Dasar!B575</f>
        <v>GSE 5859</v>
      </c>
      <c r="G184" s="8">
        <f>Dasar!C575*2</f>
        <v>178780</v>
      </c>
    </row>
    <row r="185" spans="1:7" ht="9.1999999999999993" customHeight="1">
      <c r="A185" s="24">
        <f>Dasar!A476</f>
        <v>474</v>
      </c>
      <c r="B185" s="24" t="str">
        <f>Dasar!B476</f>
        <v>GNS 5578</v>
      </c>
      <c r="C185" s="8">
        <f>Dasar!C476*2</f>
        <v>258719.99999999997</v>
      </c>
      <c r="E185" s="24">
        <f>Dasar!A576</f>
        <v>574</v>
      </c>
      <c r="F185" s="24" t="str">
        <f>Dasar!B576</f>
        <v>GWI 5862</v>
      </c>
      <c r="G185" s="8">
        <f>Dasar!C576*2</f>
        <v>150780</v>
      </c>
    </row>
    <row r="186" spans="1:7" ht="9.1999999999999993" customHeight="1">
      <c r="A186" s="24">
        <f>Dasar!A477</f>
        <v>475</v>
      </c>
      <c r="B186" s="24" t="str">
        <f>Dasar!B477</f>
        <v>FRO 5572</v>
      </c>
      <c r="C186" s="8">
        <f>Dasar!C477*2</f>
        <v>356720</v>
      </c>
      <c r="E186" s="24">
        <f>Dasar!A577</f>
        <v>575</v>
      </c>
      <c r="F186" s="24" t="str">
        <f>Dasar!B577</f>
        <v>GWI 5865</v>
      </c>
      <c r="G186" s="8">
        <f>Dasar!C577*2</f>
        <v>168560</v>
      </c>
    </row>
    <row r="187" spans="1:7" ht="9.1999999999999993" customHeight="1">
      <c r="A187" s="24">
        <f>Dasar!A478</f>
        <v>476</v>
      </c>
      <c r="B187" s="24" t="str">
        <f>Dasar!B478</f>
        <v>FHI 5565</v>
      </c>
      <c r="C187" s="8">
        <f>Dasar!C478*2</f>
        <v>241079.99999999997</v>
      </c>
      <c r="E187" s="24">
        <f>Dasar!A578</f>
        <v>576</v>
      </c>
      <c r="F187" s="24" t="str">
        <f>Dasar!B578</f>
        <v>GWI 5866</v>
      </c>
      <c r="G187" s="8">
        <f>Dasar!C578*2</f>
        <v>161000</v>
      </c>
    </row>
    <row r="188" spans="1:7" ht="9.1999999999999993" customHeight="1">
      <c r="A188" s="24">
        <f>Dasar!A479</f>
        <v>477</v>
      </c>
      <c r="B188" s="24" t="str">
        <f>Dasar!B479</f>
        <v>FRO 5574</v>
      </c>
      <c r="C188" s="8">
        <f>Dasar!C479*2</f>
        <v>267680</v>
      </c>
      <c r="E188" s="24">
        <f>Dasar!A579</f>
        <v>577</v>
      </c>
      <c r="F188" s="24" t="str">
        <f>Dasar!B579</f>
        <v>GWI 5868</v>
      </c>
      <c r="G188" s="8">
        <f>Dasar!C579*2</f>
        <v>157080</v>
      </c>
    </row>
    <row r="189" spans="1:7" ht="9.1999999999999993" customHeight="1">
      <c r="A189" s="24">
        <f>Dasar!A480</f>
        <v>478</v>
      </c>
      <c r="B189" s="24" t="str">
        <f>Dasar!B480</f>
        <v>FRO 5575</v>
      </c>
      <c r="C189" s="8">
        <f>Dasar!C480*2</f>
        <v>338800</v>
      </c>
      <c r="E189" s="24">
        <f>Dasar!A580</f>
        <v>578</v>
      </c>
      <c r="F189" s="24" t="str">
        <f>Dasar!B580</f>
        <v>FKT 5854</v>
      </c>
      <c r="G189" s="8">
        <f>Dasar!C580*2</f>
        <v>147000</v>
      </c>
    </row>
    <row r="190" spans="1:7" ht="9.1999999999999993" customHeight="1">
      <c r="A190" s="24">
        <f>Dasar!A481</f>
        <v>479</v>
      </c>
      <c r="B190" s="24" t="str">
        <f>Dasar!B481</f>
        <v>FUD 5561</v>
      </c>
      <c r="C190" s="8">
        <f>Dasar!C481*2</f>
        <v>298060</v>
      </c>
      <c r="E190" s="24">
        <f>Dasar!A581</f>
        <v>579</v>
      </c>
      <c r="F190" s="24" t="str">
        <f>Dasar!B581</f>
        <v>GYN 5877</v>
      </c>
      <c r="G190" s="8">
        <f>Dasar!C581*2</f>
        <v>161000</v>
      </c>
    </row>
    <row r="191" spans="1:7" ht="9.1999999999999993" customHeight="1">
      <c r="A191" s="24">
        <f>Dasar!A482</f>
        <v>480</v>
      </c>
      <c r="B191" s="24" t="str">
        <f>Dasar!B482</f>
        <v>YPT 5581</v>
      </c>
      <c r="C191" s="8">
        <f>Dasar!C482*2</f>
        <v>182420</v>
      </c>
      <c r="E191" s="24">
        <f>Dasar!A582</f>
        <v>580</v>
      </c>
      <c r="F191" s="24" t="str">
        <f>Dasar!B582</f>
        <v>YPT 5889</v>
      </c>
      <c r="G191" s="8">
        <f>Dasar!C582*2</f>
        <v>229460</v>
      </c>
    </row>
    <row r="192" spans="1:7" ht="9.1999999999999993" customHeight="1">
      <c r="A192" s="24">
        <f>Dasar!A483</f>
        <v>481</v>
      </c>
      <c r="B192" s="24" t="str">
        <f>Dasar!B483</f>
        <v>FRB 5569</v>
      </c>
      <c r="C192" s="8">
        <f>Dasar!C483*2</f>
        <v>267680</v>
      </c>
      <c r="E192" s="24">
        <f>Dasar!A583</f>
        <v>581</v>
      </c>
      <c r="F192" s="24" t="str">
        <f>Dasar!B583</f>
        <v>GSE 5858</v>
      </c>
      <c r="G192" s="8">
        <f>Dasar!C583*2</f>
        <v>178780</v>
      </c>
    </row>
    <row r="193" spans="1:7" ht="9.1999999999999993" customHeight="1">
      <c r="A193" s="24">
        <f>Dasar!A484</f>
        <v>482</v>
      </c>
      <c r="B193" s="24" t="str">
        <f>Dasar!B484</f>
        <v>FHI 5562</v>
      </c>
      <c r="C193" s="8">
        <f>Dasar!C484*2</f>
        <v>232119.99999999997</v>
      </c>
      <c r="E193" s="24">
        <f>Dasar!A584</f>
        <v>582</v>
      </c>
      <c r="F193" s="24" t="str">
        <f>Dasar!B584</f>
        <v>YPT 5891</v>
      </c>
      <c r="G193" s="8">
        <f>Dasar!C584*2</f>
        <v>242339.99999999997</v>
      </c>
    </row>
    <row r="194" spans="1:7" ht="9.1999999999999993" customHeight="1">
      <c r="A194" s="24">
        <f>Dasar!A485</f>
        <v>483</v>
      </c>
      <c r="B194" s="24" t="str">
        <f>Dasar!B485</f>
        <v>FRB 5571</v>
      </c>
      <c r="C194" s="8">
        <f>Dasar!C485*2</f>
        <v>277900</v>
      </c>
      <c r="E194" s="24">
        <f>Dasar!A585</f>
        <v>583</v>
      </c>
      <c r="F194" s="24" t="str">
        <f>Dasar!B585</f>
        <v>KKM 5885</v>
      </c>
      <c r="G194" s="8">
        <f>Dasar!C585*2</f>
        <v>205520</v>
      </c>
    </row>
    <row r="195" spans="1:7" ht="9.1999999999999993" customHeight="1">
      <c r="A195" s="24">
        <f>Dasar!A486</f>
        <v>484</v>
      </c>
      <c r="B195" s="24" t="str">
        <f>Dasar!B486</f>
        <v>GNS 5579</v>
      </c>
      <c r="C195" s="8">
        <f>Dasar!C486*2</f>
        <v>210560</v>
      </c>
      <c r="E195" s="24">
        <f>Dasar!A586</f>
        <v>584</v>
      </c>
      <c r="F195" s="24" t="str">
        <f>Dasar!B586</f>
        <v>AMG 7002</v>
      </c>
      <c r="G195" s="8">
        <f>Dasar!C586*2</f>
        <v>378280</v>
      </c>
    </row>
    <row r="196" spans="1:7" ht="9.1999999999999993" customHeight="1">
      <c r="A196" s="24">
        <f>Dasar!A487</f>
        <v>485</v>
      </c>
      <c r="B196" s="24" t="str">
        <f>Dasar!B487</f>
        <v>YPT 5580</v>
      </c>
      <c r="C196" s="8">
        <f>Dasar!C487*2</f>
        <v>218120</v>
      </c>
      <c r="E196" s="24">
        <f>Dasar!A587</f>
        <v>585</v>
      </c>
      <c r="F196" s="24" t="str">
        <f>Dasar!B587</f>
        <v>AMG 7004</v>
      </c>
      <c r="G196" s="8">
        <f>Dasar!C587*2</f>
        <v>343980</v>
      </c>
    </row>
    <row r="197" spans="1:7" ht="9.1999999999999993" customHeight="1">
      <c r="A197" s="24">
        <f>Dasar!A488</f>
        <v>486</v>
      </c>
      <c r="B197" s="24" t="str">
        <f>Dasar!B488</f>
        <v>FUD 5582</v>
      </c>
      <c r="C197" s="8">
        <f>Dasar!C488*2</f>
        <v>267680</v>
      </c>
      <c r="E197" s="24">
        <f>Dasar!A588</f>
        <v>586</v>
      </c>
      <c r="F197" s="24" t="str">
        <f>Dasar!B588</f>
        <v>AMG 7003</v>
      </c>
      <c r="G197" s="8">
        <f>Dasar!C588*2</f>
        <v>343980</v>
      </c>
    </row>
    <row r="198" spans="1:7" ht="9.1999999999999993" customHeight="1">
      <c r="A198" s="24">
        <f>Dasar!A489</f>
        <v>487</v>
      </c>
      <c r="B198" s="24" t="str">
        <f>Dasar!B489</f>
        <v>FKR 5950</v>
      </c>
      <c r="C198" s="8">
        <f>Dasar!C489*2</f>
        <v>196420</v>
      </c>
      <c r="E198" s="24"/>
      <c r="F198" s="24"/>
      <c r="G198" s="8"/>
    </row>
    <row r="199" spans="1:7" ht="9.1999999999999993" customHeight="1">
      <c r="A199" s="24">
        <f>Dasar!A490</f>
        <v>488</v>
      </c>
      <c r="B199" s="24" t="str">
        <f>Dasar!B490</f>
        <v>FRK 5955</v>
      </c>
      <c r="C199" s="8">
        <f>Dasar!C490*2</f>
        <v>153300</v>
      </c>
      <c r="E199" s="24"/>
      <c r="F199" s="24"/>
      <c r="G199" s="8"/>
    </row>
    <row r="200" spans="1:7" ht="9.1999999999999993" customHeight="1">
      <c r="A200" s="24">
        <f>Dasar!A491</f>
        <v>489</v>
      </c>
      <c r="B200" s="24" t="str">
        <f>Dasar!B491</f>
        <v>FRK 5956</v>
      </c>
      <c r="C200" s="8">
        <f>Dasar!C491*2</f>
        <v>153300</v>
      </c>
      <c r="E200" s="24"/>
      <c r="F200" s="24"/>
      <c r="G200" s="8"/>
    </row>
    <row r="201" spans="1:7" ht="9.1999999999999993" customHeight="1">
      <c r="A201" s="24">
        <f>Dasar!A492</f>
        <v>490</v>
      </c>
      <c r="B201" s="24" t="str">
        <f>Dasar!B492</f>
        <v>FRK 5957</v>
      </c>
      <c r="C201" s="8">
        <f>Dasar!C492*2</f>
        <v>153300</v>
      </c>
      <c r="E201" s="26"/>
      <c r="F201" s="26"/>
      <c r="G201" s="8"/>
    </row>
    <row r="202" spans="1:7" ht="9.1999999999999993" customHeight="1">
      <c r="A202" s="24">
        <f>Dasar!A493</f>
        <v>491</v>
      </c>
      <c r="B202" s="24" t="str">
        <f>Dasar!B493</f>
        <v>FRO 5951</v>
      </c>
      <c r="C202" s="8">
        <f>Dasar!C493*2</f>
        <v>143220</v>
      </c>
      <c r="E202" s="21"/>
      <c r="F202" s="21"/>
      <c r="G202" s="22"/>
    </row>
    <row r="203" spans="1:7" ht="9.1999999999999993" customHeight="1">
      <c r="A203" s="24">
        <f>Dasar!A494</f>
        <v>492</v>
      </c>
      <c r="B203" s="24" t="str">
        <f>Dasar!B494</f>
        <v>FRO 5952</v>
      </c>
      <c r="C203" s="8">
        <f>Dasar!C494*2</f>
        <v>161000</v>
      </c>
      <c r="E203" s="10"/>
      <c r="F203" s="10"/>
      <c r="G203" s="11"/>
    </row>
    <row r="204" spans="1:7" ht="9.1999999999999993" customHeight="1">
      <c r="A204" s="24">
        <f>Dasar!A495</f>
        <v>493</v>
      </c>
      <c r="B204" s="24" t="str">
        <f>Dasar!B495</f>
        <v>FUD 5958</v>
      </c>
      <c r="C204" s="8">
        <f>Dasar!C495*2</f>
        <v>267680</v>
      </c>
      <c r="E204" s="10"/>
      <c r="F204" s="10"/>
      <c r="G204" s="11"/>
    </row>
    <row r="205" spans="1:7" ht="9.1999999999999993" customHeight="1">
      <c r="A205" s="24">
        <f>Dasar!A496</f>
        <v>494</v>
      </c>
      <c r="B205" s="24" t="str">
        <f>Dasar!B496</f>
        <v>FUD 5959</v>
      </c>
      <c r="C205" s="8">
        <f>Dasar!C496*2</f>
        <v>182420</v>
      </c>
      <c r="E205" s="10"/>
      <c r="F205" s="10"/>
      <c r="G205" s="11"/>
    </row>
    <row r="206" spans="1:7" ht="9.1999999999999993" customHeight="1">
      <c r="A206" s="24">
        <f>Dasar!A497</f>
        <v>495</v>
      </c>
      <c r="B206" s="24" t="str">
        <f>Dasar!B497</f>
        <v>FUJ 5953</v>
      </c>
      <c r="C206" s="8">
        <f>Dasar!C497*2</f>
        <v>153300</v>
      </c>
      <c r="E206" s="10"/>
      <c r="F206" s="10"/>
      <c r="G206" s="11"/>
    </row>
    <row r="207" spans="1:7" ht="9.1999999999999993" customHeight="1">
      <c r="A207" s="24">
        <f>Dasar!A498</f>
        <v>496</v>
      </c>
      <c r="B207" s="24" t="str">
        <f>Dasar!B498</f>
        <v>FUJ 5954</v>
      </c>
      <c r="C207" s="8">
        <f>Dasar!C498*2</f>
        <v>153300</v>
      </c>
      <c r="E207" s="10"/>
      <c r="F207" s="10"/>
      <c r="G207" s="11"/>
    </row>
    <row r="208" spans="1:7" ht="9.1999999999999993" customHeight="1">
      <c r="A208" s="24">
        <f>Dasar!A499</f>
        <v>497</v>
      </c>
      <c r="B208" s="24" t="str">
        <f>Dasar!B499</f>
        <v>FRB 5500</v>
      </c>
      <c r="C208" s="8">
        <f>Dasar!C499*2</f>
        <v>189000</v>
      </c>
      <c r="E208" s="10"/>
      <c r="F208" s="10"/>
      <c r="G208" s="11"/>
    </row>
    <row r="209" spans="1:7" ht="9.1999999999999993" customHeight="1">
      <c r="A209" s="24">
        <f>Dasar!A500</f>
        <v>498</v>
      </c>
      <c r="B209" s="24" t="str">
        <f>Dasar!B500</f>
        <v>FRB 5501</v>
      </c>
      <c r="C209" s="8">
        <f>Dasar!C500*2</f>
        <v>214340</v>
      </c>
      <c r="E209" s="10"/>
      <c r="F209" s="10"/>
      <c r="G209" s="11"/>
    </row>
    <row r="210" spans="1:7" ht="9.1999999999999993" customHeight="1">
      <c r="A210" s="24">
        <f>Dasar!A501</f>
        <v>499</v>
      </c>
      <c r="B210" s="24" t="str">
        <f>Dasar!B501</f>
        <v>YPT 5502</v>
      </c>
      <c r="C210" s="8">
        <f>Dasar!C501*2</f>
        <v>218120</v>
      </c>
      <c r="E210" s="10"/>
      <c r="F210" s="10"/>
      <c r="G210" s="11"/>
    </row>
    <row r="211" spans="1:7" ht="9.1999999999999993" customHeight="1">
      <c r="A211" s="24">
        <f>Dasar!A502</f>
        <v>500</v>
      </c>
      <c r="B211" s="24" t="str">
        <f>Dasar!B502</f>
        <v>AGR 5725</v>
      </c>
      <c r="C211" s="8">
        <f>Dasar!C502*2</f>
        <v>211120</v>
      </c>
      <c r="E211" s="10"/>
      <c r="F211" s="10"/>
      <c r="G211" s="11"/>
    </row>
  </sheetData>
  <mergeCells count="1">
    <mergeCell ref="A1:O1"/>
  </mergeCells>
  <pageMargins left="0" right="0" top="0" bottom="0" header="0" footer="0"/>
  <pageSetup paperSize="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Dasar</vt:lpstr>
      <vt:lpstr>Harga Beli Ke Duta</vt:lpstr>
      <vt:lpstr>Harga Beli dinaikkan 30%</vt:lpstr>
      <vt:lpstr>Harga Beli dinaikkan 50%</vt:lpstr>
      <vt:lpstr>Harga Beli dinaikkan 100%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ASUS-i5</dc:creator>
  <cp:lastModifiedBy>ASUS-i5</cp:lastModifiedBy>
  <cp:lastPrinted>2017-07-16T01:22:01Z</cp:lastPrinted>
  <dcterms:created xsi:type="dcterms:W3CDTF">2014-09-23T04:33:46Z</dcterms:created>
  <dcterms:modified xsi:type="dcterms:W3CDTF">2017-07-16T01:23:53Z</dcterms:modified>
</cp:coreProperties>
</file>